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P U B L I K A C J E\2022\2 0 2 1\OK 2021\"/>
    </mc:Choice>
  </mc:AlternateContent>
  <bookViews>
    <workbookView xWindow="120" yWindow="15" windowWidth="19050" windowHeight="11715" tabRatio="874"/>
  </bookViews>
  <sheets>
    <sheet name="Spis    Contents" sheetId="18" r:id="rId1"/>
    <sheet name="Tabl. 1 (62)" sheetId="1" r:id="rId2"/>
    <sheet name="Tabl. 2 (63)" sheetId="2" r:id="rId3"/>
    <sheet name="Tabl. 3 (64)" sheetId="5" r:id="rId4"/>
    <sheet name="Tabl. 4 (65.)" sheetId="17" r:id="rId5"/>
    <sheet name="Tabl. 5 (66.)" sheetId="6" r:id="rId6"/>
    <sheet name="Tabl. 6 (67)" sheetId="8" r:id="rId7"/>
    <sheet name="Tabl. 7 (68)" sheetId="7" r:id="rId8"/>
    <sheet name="Tabl. 8 (69)" sheetId="9" r:id="rId9"/>
    <sheet name="Tabl. 9 (70)" sheetId="10" r:id="rId10"/>
    <sheet name="Tabl. 10 (71)" sheetId="12" r:id="rId11"/>
    <sheet name="Tabl. 11 (72)" sheetId="11" r:id="rId12"/>
    <sheet name="Tabl. 12 (73)" sheetId="14" r:id="rId13"/>
    <sheet name="Tabl. 13 (74)" sheetId="16" r:id="rId14"/>
  </sheets>
  <calcPr calcId="152511"/>
</workbook>
</file>

<file path=xl/calcChain.xml><?xml version="1.0" encoding="utf-8"?>
<calcChain xmlns="http://schemas.openxmlformats.org/spreadsheetml/2006/main">
  <c r="E18" i="12" l="1"/>
</calcChain>
</file>

<file path=xl/sharedStrings.xml><?xml version="1.0" encoding="utf-8"?>
<sst xmlns="http://schemas.openxmlformats.org/spreadsheetml/2006/main" count="514" uniqueCount="418">
  <si>
    <t>WYSZCZEGÓLNIENIE</t>
  </si>
  <si>
    <t>SPECIFICATION</t>
  </si>
  <si>
    <t>Doctors</t>
  </si>
  <si>
    <t>Dentists</t>
  </si>
  <si>
    <t>Anesthesiology and intensive therapy</t>
  </si>
  <si>
    <t>Respiratory diseases</t>
  </si>
  <si>
    <t>Internal diseases</t>
  </si>
  <si>
    <t>General practitioners</t>
  </si>
  <si>
    <t>Ophthalmology</t>
  </si>
  <si>
    <t>Paediatrics</t>
  </si>
  <si>
    <t>Obstetrics and gynaecology</t>
  </si>
  <si>
    <t xml:space="preserve">   urban areas</t>
  </si>
  <si>
    <t xml:space="preserve">   rural areas</t>
  </si>
  <si>
    <t xml:space="preserve">   w tym na oddziałach:</t>
  </si>
  <si>
    <t xml:space="preserve">   of which in specified wards:</t>
  </si>
  <si>
    <t>Surgical</t>
  </si>
  <si>
    <t>Paediatrical</t>
  </si>
  <si>
    <t>Gynaecological-obstetric</t>
  </si>
  <si>
    <t>Oncological</t>
  </si>
  <si>
    <t>Communicable</t>
  </si>
  <si>
    <t>Tubercular and pulmonary</t>
  </si>
  <si>
    <t>Neurological</t>
  </si>
  <si>
    <t>Psychiatric</t>
  </si>
  <si>
    <t>Average patient stay in days</t>
  </si>
  <si>
    <t xml:space="preserve">   basic</t>
  </si>
  <si>
    <t>Hospital emergency wards</t>
  </si>
  <si>
    <t xml:space="preserve">   in thousands</t>
  </si>
  <si>
    <t xml:space="preserve">   per 1000 population</t>
  </si>
  <si>
    <t>Pharmacies</t>
  </si>
  <si>
    <t>Pharmaceutical outlets</t>
  </si>
  <si>
    <t>Liczba ludności na:</t>
  </si>
  <si>
    <t>Population per:</t>
  </si>
  <si>
    <t xml:space="preserve">      of which in rural areas</t>
  </si>
  <si>
    <t xml:space="preserve">      of which private</t>
  </si>
  <si>
    <t xml:space="preserve">   of which in rural areas</t>
  </si>
  <si>
    <t xml:space="preserve">   pharmacy and pharmaceutical outlet</t>
  </si>
  <si>
    <t xml:space="preserve">   pharmacy</t>
  </si>
  <si>
    <t>Tuberculosis</t>
  </si>
  <si>
    <t>Whooping cough</t>
  </si>
  <si>
    <t>Measles</t>
  </si>
  <si>
    <t>Wirusowe zapalenie wątroby:</t>
  </si>
  <si>
    <t>Viral hepatitis:</t>
  </si>
  <si>
    <t>Rubella</t>
  </si>
  <si>
    <t>Other salmonella infections</t>
  </si>
  <si>
    <t>Other bacterial foodborne intoxications</t>
  </si>
  <si>
    <t>Viral meningitis</t>
  </si>
  <si>
    <t>Viral encephalitis</t>
  </si>
  <si>
    <t>Mumps</t>
  </si>
  <si>
    <t>Nurseries</t>
  </si>
  <si>
    <t>Children’s clubs</t>
  </si>
  <si>
    <t>Miejsca:</t>
  </si>
  <si>
    <t>Places:</t>
  </si>
  <si>
    <t>Dzieci przebywające (w ciągu roku):</t>
  </si>
  <si>
    <t>Children staying (during the year):</t>
  </si>
  <si>
    <t>T O T A L</t>
  </si>
  <si>
    <t>Foster families</t>
  </si>
  <si>
    <t>Foster homes</t>
  </si>
  <si>
    <t>Placówki opiekuńczo-wychowawcze</t>
  </si>
  <si>
    <t xml:space="preserve">   intervention</t>
  </si>
  <si>
    <t xml:space="preserve">   family</t>
  </si>
  <si>
    <t xml:space="preserve">   specialist therapy</t>
  </si>
  <si>
    <t>Care and education centres</t>
  </si>
  <si>
    <t xml:space="preserve">   total</t>
  </si>
  <si>
    <t>Persons awaiting a place</t>
  </si>
  <si>
    <t>Monetary assistance</t>
  </si>
  <si>
    <t>Non-monetary assistance</t>
  </si>
  <si>
    <t xml:space="preserve">   w tym:</t>
  </si>
  <si>
    <t xml:space="preserve">   of which:</t>
  </si>
  <si>
    <t>Shelter</t>
  </si>
  <si>
    <t>Clothing</t>
  </si>
  <si>
    <t>Burial</t>
  </si>
  <si>
    <t xml:space="preserve">   stomatological</t>
  </si>
  <si>
    <t xml:space="preserve">Related </t>
  </si>
  <si>
    <t>Non-professional</t>
  </si>
  <si>
    <r>
      <t>Lekarze</t>
    </r>
    <r>
      <rPr>
        <vertAlign val="superscript"/>
        <sz val="9"/>
        <color indexed="8"/>
        <rFont val="Arial"/>
        <family val="2"/>
        <charset val="238"/>
      </rPr>
      <t xml:space="preserve"> </t>
    </r>
    <r>
      <rPr>
        <sz val="9"/>
        <color indexed="8"/>
        <rFont val="Arial"/>
        <family val="2"/>
        <charset val="238"/>
      </rPr>
      <t xml:space="preserve"> </t>
    </r>
  </si>
  <si>
    <t xml:space="preserve">Lekarze dentyści </t>
  </si>
  <si>
    <t xml:space="preserve">Fizjoterapeuci </t>
  </si>
  <si>
    <t xml:space="preserve">Anestezjologii i intensywnej terapii </t>
  </si>
  <si>
    <t xml:space="preserve">Chorób płuc </t>
  </si>
  <si>
    <t xml:space="preserve">Chorób wewnętrznych </t>
  </si>
  <si>
    <t xml:space="preserve">Medycyny rodzinnej </t>
  </si>
  <si>
    <t xml:space="preserve">Okulistyki </t>
  </si>
  <si>
    <t xml:space="preserve">Pediatrii </t>
  </si>
  <si>
    <t xml:space="preserve">Położnictwa i ginekologii </t>
  </si>
  <si>
    <t xml:space="preserve">   miasta </t>
  </si>
  <si>
    <t xml:space="preserve">   wieś </t>
  </si>
  <si>
    <t xml:space="preserve">   stomatologiczne </t>
  </si>
  <si>
    <t xml:space="preserve">Chirurgicznych </t>
  </si>
  <si>
    <t xml:space="preserve">Pediatrycznych </t>
  </si>
  <si>
    <t xml:space="preserve">Ginekologiczno-położniczych </t>
  </si>
  <si>
    <t xml:space="preserve">Onkologicznych </t>
  </si>
  <si>
    <r>
      <t>Intensywnej terapii</t>
    </r>
    <r>
      <rPr>
        <vertAlign val="superscript"/>
        <sz val="9"/>
        <color indexed="8"/>
        <rFont val="Arial"/>
        <family val="2"/>
        <charset val="238"/>
      </rPr>
      <t xml:space="preserve"> </t>
    </r>
    <r>
      <rPr>
        <sz val="9"/>
        <color indexed="8"/>
        <rFont val="Arial"/>
        <family val="2"/>
        <charset val="238"/>
      </rPr>
      <t xml:space="preserve"> </t>
    </r>
  </si>
  <si>
    <t xml:space="preserve">Zakaźnych </t>
  </si>
  <si>
    <t xml:space="preserve">Gruźlicy i chorób płuc </t>
  </si>
  <si>
    <t xml:space="preserve">Dermatologicznych </t>
  </si>
  <si>
    <t xml:space="preserve">Neurologicznych </t>
  </si>
  <si>
    <t xml:space="preserve">Psychiatrycznych </t>
  </si>
  <si>
    <t xml:space="preserve">   podstawowe </t>
  </si>
  <si>
    <t xml:space="preserve">   specjalistyczne </t>
  </si>
  <si>
    <t xml:space="preserve">Szpitalne oddziały ratunkowe </t>
  </si>
  <si>
    <t xml:space="preserve">   w tysiącach </t>
  </si>
  <si>
    <t xml:space="preserve">   na 1000 ludności </t>
  </si>
  <si>
    <t xml:space="preserve">Apteki </t>
  </si>
  <si>
    <t xml:space="preserve">      w tym prywatne </t>
  </si>
  <si>
    <t xml:space="preserve">   w tym na wsi </t>
  </si>
  <si>
    <t xml:space="preserve">Punkty apteczne </t>
  </si>
  <si>
    <t xml:space="preserve">   1 aptekę i punkt apteczny </t>
  </si>
  <si>
    <t xml:space="preserve">      w tym na wsi </t>
  </si>
  <si>
    <t xml:space="preserve">   1 aptekę </t>
  </si>
  <si>
    <r>
      <t>Intensive therapy</t>
    </r>
    <r>
      <rPr>
        <vertAlign val="superscript"/>
        <sz val="9"/>
        <color theme="1" tint="0.34998626667073579"/>
        <rFont val="Arial"/>
        <family val="2"/>
        <charset val="238"/>
      </rPr>
      <t xml:space="preserve"> </t>
    </r>
  </si>
  <si>
    <t xml:space="preserve">Krwiodawcy w tys. </t>
  </si>
  <si>
    <t xml:space="preserve">   w tym honorowi </t>
  </si>
  <si>
    <r>
      <t xml:space="preserve">wychowankowie
</t>
    </r>
    <r>
      <rPr>
        <sz val="9"/>
        <color theme="1" tint="0.34998626667073579"/>
        <rFont val="Arial"/>
        <family val="2"/>
        <charset val="238"/>
      </rPr>
      <t>residents</t>
    </r>
  </si>
  <si>
    <r>
      <t>Rodziny zastępcze</t>
    </r>
    <r>
      <rPr>
        <sz val="9"/>
        <color indexed="8"/>
        <rFont val="Arial"/>
        <family val="2"/>
        <charset val="238"/>
      </rPr>
      <t xml:space="preserve"> </t>
    </r>
  </si>
  <si>
    <t xml:space="preserve">Spokrewnione </t>
  </si>
  <si>
    <r>
      <t xml:space="preserve">   dzieci</t>
    </r>
    <r>
      <rPr>
        <vertAlign val="superscript"/>
        <sz val="9"/>
        <color indexed="8"/>
        <rFont val="Arial"/>
        <family val="2"/>
        <charset val="238"/>
      </rPr>
      <t xml:space="preserve">b </t>
    </r>
  </si>
  <si>
    <t xml:space="preserve">Niezawodowe </t>
  </si>
  <si>
    <r>
      <t xml:space="preserve">   dzieci</t>
    </r>
    <r>
      <rPr>
        <vertAlign val="superscript"/>
        <sz val="9"/>
        <color indexed="8"/>
        <rFont val="Arial"/>
        <family val="2"/>
        <charset val="238"/>
      </rPr>
      <t>b</t>
    </r>
    <r>
      <rPr>
        <sz val="9"/>
        <color indexed="8"/>
        <rFont val="Arial"/>
        <family val="2"/>
        <charset val="238"/>
      </rPr>
      <t xml:space="preserve"> </t>
    </r>
  </si>
  <si>
    <r>
      <t>Zawodowe</t>
    </r>
    <r>
      <rPr>
        <vertAlign val="superscript"/>
        <sz val="9"/>
        <color indexed="8"/>
        <rFont val="Arial"/>
        <family val="2"/>
        <charset val="238"/>
      </rPr>
      <t>c</t>
    </r>
    <r>
      <rPr>
        <sz val="9"/>
        <color indexed="8"/>
        <rFont val="Arial"/>
        <family val="2"/>
        <charset val="238"/>
      </rPr>
      <t xml:space="preserve"> </t>
    </r>
  </si>
  <si>
    <r>
      <t>Rodzinne domy dziecka</t>
    </r>
    <r>
      <rPr>
        <sz val="9"/>
        <color indexed="8"/>
        <rFont val="Arial"/>
        <family val="2"/>
        <charset val="238"/>
      </rPr>
      <t xml:space="preserve"> </t>
    </r>
  </si>
  <si>
    <r>
      <t xml:space="preserve">   children</t>
    </r>
    <r>
      <rPr>
        <vertAlign val="superscript"/>
        <sz val="9"/>
        <color theme="1" tint="0.34998626667073579"/>
        <rFont val="Arial"/>
        <family val="2"/>
        <charset val="238"/>
      </rPr>
      <t>b</t>
    </r>
  </si>
  <si>
    <r>
      <t>Professional</t>
    </r>
    <r>
      <rPr>
        <vertAlign val="superscript"/>
        <sz val="9"/>
        <color theme="1" tint="0.34998626667073579"/>
        <rFont val="Arial"/>
        <family val="2"/>
        <charset val="238"/>
      </rPr>
      <t>c</t>
    </r>
  </si>
  <si>
    <t xml:space="preserve">   ogółem </t>
  </si>
  <si>
    <t xml:space="preserve">   na 10 tys. ludności </t>
  </si>
  <si>
    <t xml:space="preserve">Osoby oczekujące na umieszczenie </t>
  </si>
  <si>
    <r>
      <t>Pomoc pieniężna</t>
    </r>
    <r>
      <rPr>
        <sz val="9"/>
        <color indexed="8"/>
        <rFont val="Arial"/>
        <family val="2"/>
        <charset val="238"/>
      </rPr>
      <t xml:space="preserve"> </t>
    </r>
  </si>
  <si>
    <t xml:space="preserve">Zasiłek: stały </t>
  </si>
  <si>
    <r>
      <t>Pomoc niepieniężna</t>
    </r>
    <r>
      <rPr>
        <b/>
        <sz val="9"/>
        <color indexed="10"/>
        <rFont val="Arial"/>
        <family val="2"/>
        <charset val="238"/>
      </rPr>
      <t xml:space="preserve"> </t>
    </r>
  </si>
  <si>
    <t xml:space="preserve">Schronienie  </t>
  </si>
  <si>
    <t xml:space="preserve">Posiłek  </t>
  </si>
  <si>
    <t xml:space="preserve">Ubranie  </t>
  </si>
  <si>
    <t xml:space="preserve">Sprawienie pogrzebu </t>
  </si>
  <si>
    <t xml:space="preserve">Farmaceuci pracujący  w aptekach
  i w punktach aptecznych </t>
  </si>
  <si>
    <t>Pharmacists employed in pharmacies
  and pharmaceutical outlets</t>
  </si>
  <si>
    <r>
      <t>Farmaceuci</t>
    </r>
    <r>
      <rPr>
        <sz val="9"/>
        <color indexed="8"/>
        <rFont val="Arial"/>
        <family val="2"/>
        <charset val="238"/>
      </rPr>
      <t xml:space="preserve"> </t>
    </r>
  </si>
  <si>
    <t>Pharmacists</t>
  </si>
  <si>
    <t xml:space="preserve">Physiotherapists </t>
  </si>
  <si>
    <r>
      <t xml:space="preserve">   lekarskie</t>
    </r>
    <r>
      <rPr>
        <vertAlign val="superscript"/>
        <sz val="9"/>
        <color theme="1"/>
        <rFont val="Arial"/>
        <family val="2"/>
        <charset val="238"/>
      </rPr>
      <t>c</t>
    </r>
  </si>
  <si>
    <r>
      <t xml:space="preserve">   doctors</t>
    </r>
    <r>
      <rPr>
        <vertAlign val="superscript"/>
        <sz val="9"/>
        <color theme="1" tint="0.34998626667073579"/>
        <rFont val="Arial"/>
        <family val="2"/>
        <charset val="238"/>
      </rPr>
      <t>c</t>
    </r>
  </si>
  <si>
    <t>Zespoły ratownictwa medycznego</t>
  </si>
  <si>
    <t>Emergency rescue teams</t>
  </si>
  <si>
    <t xml:space="preserve">   specialists</t>
  </si>
  <si>
    <t>Blood donors in thousands</t>
  </si>
  <si>
    <t xml:space="preserve">   socialisation</t>
  </si>
  <si>
    <t xml:space="preserve">   per 10 thousand population</t>
  </si>
  <si>
    <t xml:space="preserve">Pomoc na usamodzielnienie oraz na kontynu-
   owanie nauki </t>
  </si>
  <si>
    <t xml:space="preserve">Usługi opiekuńcze i specjalistyczne usługi 
   opiekuńcze </t>
  </si>
  <si>
    <t xml:space="preserve">Pomoc w uzyskaniu odpowiednich warunków
   mieszkaniowych, zatrudnienia i na zagospo-
   darowanie </t>
  </si>
  <si>
    <t>Assistance to reach self-dependence
   and to continue education</t>
  </si>
  <si>
    <t>Attendance services and specialised
   attendance services</t>
  </si>
  <si>
    <t>Assistance in gaining adequate ho-
   using conditions, gaining employ-
   ment and for running one's own ho-
   usehold</t>
  </si>
  <si>
    <t>Pielęgniarki i położne</t>
  </si>
  <si>
    <r>
      <t>Nurses</t>
    </r>
    <r>
      <rPr>
        <vertAlign val="superscript"/>
        <sz val="9"/>
        <color theme="1" tint="0.34998626667073579"/>
        <rFont val="Arial"/>
        <family val="2"/>
        <charset val="238"/>
      </rPr>
      <t xml:space="preserve"> </t>
    </r>
    <r>
      <rPr>
        <sz val="9"/>
        <color theme="1" tint="0.34998626667073579"/>
        <rFont val="Arial"/>
        <family val="2"/>
        <charset val="238"/>
      </rPr>
      <t>and midwives</t>
    </r>
  </si>
  <si>
    <t>Diagności laboratoryjni</t>
  </si>
  <si>
    <t>Laboratory diagnosticians</t>
  </si>
  <si>
    <r>
      <t>Przychodnie</t>
    </r>
    <r>
      <rPr>
        <vertAlign val="superscript"/>
        <sz val="9"/>
        <color indexed="8"/>
        <rFont val="Arial"/>
        <family val="2"/>
        <charset val="238"/>
      </rPr>
      <t xml:space="preserve"> </t>
    </r>
  </si>
  <si>
    <r>
      <t>Praktyki lekarzy i lekarzy dentystów</t>
    </r>
    <r>
      <rPr>
        <vertAlign val="superscript"/>
        <sz val="9"/>
        <color indexed="8"/>
        <rFont val="Arial"/>
        <family val="2"/>
        <charset val="238"/>
      </rPr>
      <t>a</t>
    </r>
    <r>
      <rPr>
        <sz val="9"/>
        <color indexed="8"/>
        <rFont val="Arial"/>
        <family val="2"/>
        <charset val="238"/>
      </rPr>
      <t xml:space="preserve"> </t>
    </r>
  </si>
  <si>
    <t xml:space="preserve">      podstawowej</t>
  </si>
  <si>
    <t xml:space="preserve">      specjalistycznej</t>
  </si>
  <si>
    <t xml:space="preserve">Outpatients departments </t>
  </si>
  <si>
    <r>
      <t>Practices of doctors and dentists</t>
    </r>
    <r>
      <rPr>
        <vertAlign val="superscript"/>
        <sz val="9"/>
        <color theme="1" tint="0.34998626667073579"/>
        <rFont val="Arial"/>
        <family val="2"/>
        <charset val="238"/>
      </rPr>
      <t>a</t>
    </r>
  </si>
  <si>
    <t xml:space="preserve">      specialised</t>
  </si>
  <si>
    <t xml:space="preserve">      primary</t>
  </si>
  <si>
    <t>Szpitale ogólne</t>
  </si>
  <si>
    <t>Łóżka</t>
  </si>
  <si>
    <t>General hospitals</t>
  </si>
  <si>
    <t>Beds</t>
  </si>
  <si>
    <r>
      <t xml:space="preserve">   bed</t>
    </r>
    <r>
      <rPr>
        <vertAlign val="superscript"/>
        <sz val="9"/>
        <color theme="1" tint="0.34998626667073579"/>
        <rFont val="Arial"/>
        <family val="2"/>
        <charset val="238"/>
      </rPr>
      <t>e</t>
    </r>
  </si>
  <si>
    <r>
      <t xml:space="preserve">   1 łóżko</t>
    </r>
    <r>
      <rPr>
        <vertAlign val="superscript"/>
        <sz val="9"/>
        <color theme="1"/>
        <rFont val="Arial"/>
        <family val="2"/>
        <charset val="238"/>
      </rPr>
      <t>e</t>
    </r>
  </si>
  <si>
    <t xml:space="preserve">   w tym specjaliści w zakresie:</t>
  </si>
  <si>
    <r>
      <t>Chirurgii</t>
    </r>
    <r>
      <rPr>
        <sz val="9"/>
        <color indexed="8"/>
        <rFont val="Arial"/>
        <family val="2"/>
        <charset val="238"/>
      </rPr>
      <t xml:space="preserve"> </t>
    </r>
  </si>
  <si>
    <r>
      <t>Dermatologii</t>
    </r>
    <r>
      <rPr>
        <sz val="9"/>
        <color indexed="8"/>
        <rFont val="Arial"/>
        <family val="2"/>
        <charset val="238"/>
      </rPr>
      <t xml:space="preserve"> i wenerologii </t>
    </r>
  </si>
  <si>
    <t>Kardiologii</t>
  </si>
  <si>
    <r>
      <t>Neurologii</t>
    </r>
    <r>
      <rPr>
        <sz val="9"/>
        <color indexed="8"/>
        <rFont val="Arial"/>
        <family val="2"/>
        <charset val="238"/>
      </rPr>
      <t xml:space="preserve"> </t>
    </r>
  </si>
  <si>
    <r>
      <t>Onkologii</t>
    </r>
    <r>
      <rPr>
        <vertAlign val="superscript"/>
        <sz val="9"/>
        <color indexed="8"/>
        <rFont val="Arial"/>
        <family val="2"/>
        <charset val="238"/>
      </rPr>
      <t xml:space="preserve"> </t>
    </r>
  </si>
  <si>
    <r>
      <t>Otolaryngologii</t>
    </r>
    <r>
      <rPr>
        <sz val="9"/>
        <color indexed="8"/>
        <rFont val="Arial"/>
        <family val="2"/>
        <charset val="238"/>
      </rPr>
      <t xml:space="preserve"> </t>
    </r>
  </si>
  <si>
    <r>
      <t>Psychiatrii</t>
    </r>
    <r>
      <rPr>
        <sz val="9"/>
        <color indexed="8"/>
        <rFont val="Arial"/>
        <family val="2"/>
        <charset val="238"/>
      </rPr>
      <t xml:space="preserve"> </t>
    </r>
  </si>
  <si>
    <r>
      <t>Radiodiagnostyki</t>
    </r>
    <r>
      <rPr>
        <sz val="9"/>
        <color indexed="8"/>
        <rFont val="Arial"/>
        <family val="2"/>
        <charset val="238"/>
      </rPr>
      <t xml:space="preserve"> </t>
    </r>
  </si>
  <si>
    <t>Surgery</t>
  </si>
  <si>
    <t>Cardiology</t>
  </si>
  <si>
    <t>Neurology</t>
  </si>
  <si>
    <t>Oncology</t>
  </si>
  <si>
    <t>Otolaryngology</t>
  </si>
  <si>
    <t>Psychiatry</t>
  </si>
  <si>
    <t>Radiodiagnostics</t>
  </si>
  <si>
    <t>Ź r ó d ł o: dane Ministerstwa Zdrowia, Ministerstwa Spraw Wewnętrznych i Administracji.</t>
  </si>
  <si>
    <t>S o u r c e: data of the Ministry of Health, the Ministry of the Interior and Administration.</t>
  </si>
  <si>
    <r>
      <t xml:space="preserve">    łóżka</t>
    </r>
    <r>
      <rPr>
        <vertAlign val="superscript"/>
        <sz val="9"/>
        <color theme="1"/>
        <rFont val="Arial"/>
        <family val="2"/>
        <charset val="238"/>
      </rPr>
      <t>a</t>
    </r>
  </si>
  <si>
    <t xml:space="preserve">    kuracjusze lecznictwa stacjonarnego w tys.</t>
  </si>
  <si>
    <r>
      <t>Szpitale uzdrowiskowe</t>
    </r>
    <r>
      <rPr>
        <vertAlign val="superscript"/>
        <sz val="9"/>
        <color theme="1"/>
        <rFont val="Arial"/>
        <family val="2"/>
        <charset val="238"/>
      </rPr>
      <t>a</t>
    </r>
  </si>
  <si>
    <r>
      <t xml:space="preserve">   beds</t>
    </r>
    <r>
      <rPr>
        <vertAlign val="superscript"/>
        <sz val="9"/>
        <color theme="1" tint="0.34998626667073579"/>
        <rFont val="Arial"/>
        <family val="2"/>
        <charset val="238"/>
      </rPr>
      <t>a</t>
    </r>
  </si>
  <si>
    <t xml:space="preserve">   inpatients in thousands</t>
  </si>
  <si>
    <r>
      <t>Health resort hospitals</t>
    </r>
    <r>
      <rPr>
        <vertAlign val="superscript"/>
        <sz val="9"/>
        <color theme="1" tint="0.34998626667073579"/>
        <rFont val="Arial"/>
        <family val="2"/>
        <charset val="238"/>
      </rPr>
      <t>a</t>
    </r>
  </si>
  <si>
    <t>Medical air rescue team</t>
  </si>
  <si>
    <t>Lotniczy zespół ratownictwa medycznego</t>
  </si>
  <si>
    <r>
      <t>Wyjazdy na miejsce zdarzenia (w ciągu roku)</t>
    </r>
    <r>
      <rPr>
        <sz val="9"/>
        <color indexed="8"/>
        <rFont val="Arial"/>
        <family val="2"/>
        <charset val="238"/>
      </rPr>
      <t xml:space="preserve">: </t>
    </r>
  </si>
  <si>
    <r>
      <t>Osoby, którym udzielono świadczenia zdrowotnego 
  w miejscu zdarzenia (w ciągu roku)</t>
    </r>
    <r>
      <rPr>
        <sz val="9"/>
        <color indexed="8"/>
        <rFont val="Arial"/>
        <family val="2"/>
        <charset val="238"/>
      </rPr>
      <t>:</t>
    </r>
  </si>
  <si>
    <r>
      <t>Calls to the occurrence places (during the year)</t>
    </r>
    <r>
      <rPr>
        <sz val="9"/>
        <color theme="1" tint="0.34998626667073579"/>
        <rFont val="Arial"/>
        <family val="2"/>
        <charset val="238"/>
      </rPr>
      <t xml:space="preserve">: </t>
    </r>
  </si>
  <si>
    <r>
      <t>Regionalne centra</t>
    </r>
    <r>
      <rPr>
        <vertAlign val="superscript"/>
        <sz val="9"/>
        <color theme="1"/>
        <rFont val="Arial"/>
        <family val="2"/>
        <charset val="238"/>
      </rPr>
      <t>b</t>
    </r>
    <r>
      <rPr>
        <sz val="9"/>
        <color theme="1"/>
        <rFont val="Arial"/>
        <family val="2"/>
        <charset val="238"/>
      </rPr>
      <t xml:space="preserve"> </t>
    </r>
  </si>
  <si>
    <r>
      <t>Regional centres</t>
    </r>
    <r>
      <rPr>
        <vertAlign val="superscript"/>
        <sz val="9"/>
        <color theme="1" tint="0.34998626667073579"/>
        <rFont val="Arial"/>
        <family val="2"/>
        <charset val="238"/>
      </rPr>
      <t>b</t>
    </r>
    <r>
      <rPr>
        <sz val="9"/>
        <color theme="1" tint="0.34998626667073579"/>
        <rFont val="Arial"/>
        <family val="2"/>
        <charset val="238"/>
      </rPr>
      <t xml:space="preserve"> </t>
    </r>
  </si>
  <si>
    <r>
      <t>Oddziały terenowe</t>
    </r>
    <r>
      <rPr>
        <vertAlign val="superscript"/>
        <sz val="9"/>
        <color theme="1"/>
        <rFont val="Arial"/>
        <family val="2"/>
        <charset val="238"/>
      </rPr>
      <t>b</t>
    </r>
    <r>
      <rPr>
        <sz val="9"/>
        <color theme="1"/>
        <rFont val="Arial"/>
        <family val="2"/>
        <charset val="238"/>
      </rPr>
      <t xml:space="preserve"> </t>
    </r>
  </si>
  <si>
    <r>
      <t>Local branches</t>
    </r>
    <r>
      <rPr>
        <vertAlign val="superscript"/>
        <sz val="9"/>
        <color theme="1" tint="0.34998626667073579"/>
        <rFont val="Arial"/>
        <family val="2"/>
        <charset val="238"/>
      </rPr>
      <t>b</t>
    </r>
  </si>
  <si>
    <r>
      <t>Liczba donacji</t>
    </r>
    <r>
      <rPr>
        <vertAlign val="superscript"/>
        <sz val="9"/>
        <color indexed="8"/>
        <rFont val="Arial"/>
        <family val="2"/>
        <charset val="238"/>
      </rPr>
      <t>c</t>
    </r>
    <r>
      <rPr>
        <sz val="9"/>
        <color indexed="8"/>
        <rFont val="Arial"/>
        <family val="2"/>
        <charset val="238"/>
      </rPr>
      <t xml:space="preserve"> krwi  pełnej w tys. </t>
    </r>
  </si>
  <si>
    <r>
      <t>Number of prepared units of fresh 
   frozen plasma (FFP)</t>
    </r>
    <r>
      <rPr>
        <vertAlign val="superscript"/>
        <sz val="9"/>
        <color theme="1" tint="0.34998626667073579"/>
        <rFont val="Arial"/>
        <family val="2"/>
        <charset val="238"/>
      </rPr>
      <t>d</t>
    </r>
    <r>
      <rPr>
        <sz val="9"/>
        <color theme="1" tint="0.34998626667073579"/>
        <rFont val="Arial"/>
        <family val="2"/>
        <charset val="238"/>
      </rPr>
      <t xml:space="preserve"> in thousands</t>
    </r>
  </si>
  <si>
    <r>
      <t>Number of collected donations</t>
    </r>
    <r>
      <rPr>
        <vertAlign val="superscript"/>
        <sz val="9"/>
        <color theme="1" tint="0.34998626667073579"/>
        <rFont val="Arial"/>
        <family val="2"/>
        <charset val="238"/>
      </rPr>
      <t xml:space="preserve">c  </t>
    </r>
    <r>
      <rPr>
        <sz val="9"/>
        <color theme="1" tint="0.34998626667073579"/>
        <rFont val="Arial"/>
        <family val="2"/>
        <charset val="238"/>
      </rPr>
      <t>of whole blood 
  in thousands</t>
    </r>
  </si>
  <si>
    <r>
      <t>AIDS</t>
    </r>
    <r>
      <rPr>
        <vertAlign val="superscript"/>
        <sz val="9"/>
        <color theme="1" tint="0.34998626667073579"/>
        <rFont val="Arial"/>
        <family val="2"/>
        <charset val="238"/>
      </rPr>
      <t>a</t>
    </r>
  </si>
  <si>
    <t>Bacterial meningitis and/or encephalitis</t>
  </si>
  <si>
    <t>Dzieci przebywające w żłobkach i klubach dziecięcych:</t>
  </si>
  <si>
    <t xml:space="preserve">   Stan w dniu 31 grudnia</t>
  </si>
  <si>
    <r>
      <t xml:space="preserve">   dzieci</t>
    </r>
    <r>
      <rPr>
        <vertAlign val="superscript"/>
        <sz val="9"/>
        <color indexed="8"/>
        <rFont val="Arial"/>
        <family val="2"/>
        <charset val="238"/>
      </rPr>
      <t xml:space="preserve">d </t>
    </r>
  </si>
  <si>
    <r>
      <t xml:space="preserve">   children</t>
    </r>
    <r>
      <rPr>
        <vertAlign val="superscript"/>
        <sz val="9"/>
        <color theme="1" tint="0.34998626667073579"/>
        <rFont val="Arial"/>
        <family val="2"/>
        <charset val="238"/>
      </rPr>
      <t>d</t>
    </r>
  </si>
  <si>
    <t xml:space="preserve">a Some data are not fully comparable with data for 2010 due to changes of the provisions of the law. b Until 2011 – up to the age of 18, since 2012 – up to the age of 25. c Until 2011 professional, not related to the child foster families. d Up to the age of 25. </t>
  </si>
  <si>
    <r>
      <t xml:space="preserve">placówki 
</t>
    </r>
    <r>
      <rPr>
        <sz val="9"/>
        <color theme="1" tint="0.34998626667073579"/>
        <rFont val="Arial"/>
        <family val="2"/>
        <charset val="238"/>
      </rPr>
      <t>centres</t>
    </r>
  </si>
  <si>
    <t xml:space="preserve">WYSZCZEGÓLNIENIE  </t>
  </si>
  <si>
    <t xml:space="preserve">   interwencyjne</t>
  </si>
  <si>
    <t xml:space="preserve">   rodzinne</t>
  </si>
  <si>
    <t xml:space="preserve">   socjalizacyjne</t>
  </si>
  <si>
    <t xml:space="preserve">   specjalistyczno-terapeutyczne</t>
  </si>
  <si>
    <t>Regionalne placówki opiekuńczo-terapeutyczne</t>
  </si>
  <si>
    <t>Interwencyjne ośrodki preadopcyjne</t>
  </si>
  <si>
    <r>
      <t xml:space="preserve">   others</t>
    </r>
    <r>
      <rPr>
        <vertAlign val="superscript"/>
        <sz val="9"/>
        <color theme="1" tint="0.34998626667073579"/>
        <rFont val="Arial"/>
        <family val="2"/>
        <charset val="238"/>
      </rPr>
      <t>a</t>
    </r>
  </si>
  <si>
    <t>Regional care and therapy centers</t>
  </si>
  <si>
    <t>Intervention preadoption centers</t>
  </si>
  <si>
    <t>a Łączące zadania placówek interwencyjnych, socjalizacyjnych i specjalistyczno-terapeutycznych; w 2010 r. – placówki wielofunkcyjne.</t>
  </si>
  <si>
    <t>a Combining tasks of the intervention, socialisation and specialist therapy centres; in 2010 – multifunctional centres.</t>
  </si>
  <si>
    <r>
      <t>Mieszkańcy (łącznie z filiami)</t>
    </r>
    <r>
      <rPr>
        <sz val="9"/>
        <color indexed="8"/>
        <rFont val="Arial"/>
        <family val="2"/>
        <charset val="238"/>
      </rPr>
      <t>:</t>
    </r>
  </si>
  <si>
    <r>
      <t>Miejsca (łącznie z filiami)</t>
    </r>
    <r>
      <rPr>
        <sz val="9"/>
        <color indexed="8"/>
        <rFont val="Arial"/>
        <family val="2"/>
        <charset val="238"/>
      </rPr>
      <t>:</t>
    </r>
  </si>
  <si>
    <t>Places (including branches):</t>
  </si>
  <si>
    <t>Residents (including branches):</t>
  </si>
  <si>
    <t xml:space="preserve">Zasiłek okresowy </t>
  </si>
  <si>
    <t>Temporary benefit</t>
  </si>
  <si>
    <t>Permanent benefit</t>
  </si>
  <si>
    <t>Zasiłek celowy</t>
  </si>
  <si>
    <t>Appropriated benefit</t>
  </si>
  <si>
    <r>
      <t>Domy i zakłady</t>
    </r>
    <r>
      <rPr>
        <sz val="9"/>
        <color theme="1"/>
        <rFont val="Arial"/>
        <family val="2"/>
        <charset val="238"/>
      </rPr>
      <t xml:space="preserve"> (bez filii) </t>
    </r>
  </si>
  <si>
    <r>
      <t>Homes and facilities</t>
    </r>
    <r>
      <rPr>
        <sz val="9"/>
        <color theme="1" tint="0.34998626667073579"/>
        <rFont val="Arial"/>
        <family val="2"/>
        <charset val="238"/>
      </rPr>
      <t xml:space="preserve"> (excluding branches)</t>
    </r>
  </si>
  <si>
    <t xml:space="preserve">     a Including community self-help homes. </t>
  </si>
  <si>
    <t xml:space="preserve">   of which in the field of:</t>
  </si>
  <si>
    <r>
      <t>Dermatology</t>
    </r>
    <r>
      <rPr>
        <vertAlign val="superscript"/>
        <sz val="9"/>
        <color theme="1" tint="0.34998626667073579"/>
        <rFont val="Arial"/>
        <family val="2"/>
        <charset val="238"/>
      </rPr>
      <t xml:space="preserve"> </t>
    </r>
    <r>
      <rPr>
        <sz val="9"/>
        <color theme="1" tint="0.34998626667073579"/>
        <rFont val="Arial"/>
        <family val="2"/>
        <charset val="238"/>
      </rPr>
      <t>and venereology</t>
    </r>
  </si>
  <si>
    <t>Przeciętny pobyt chorego w dniach</t>
  </si>
  <si>
    <r>
      <t>Dermathological</t>
    </r>
    <r>
      <rPr>
        <vertAlign val="superscript"/>
        <sz val="9"/>
        <color theme="1" tint="0.34998626667073579"/>
        <rFont val="Arial"/>
        <family val="2"/>
        <charset val="238"/>
      </rPr>
      <t xml:space="preserve"> </t>
    </r>
  </si>
  <si>
    <r>
      <t>Wyprodukowana liczba jednostek
   świeżo mrożonego osocza  (FFP)</t>
    </r>
    <r>
      <rPr>
        <vertAlign val="superscript"/>
        <sz val="9"/>
        <color indexed="8"/>
        <rFont val="Arial"/>
        <family val="2"/>
        <charset val="238"/>
      </rPr>
      <t xml:space="preserve">d </t>
    </r>
    <r>
      <rPr>
        <sz val="9"/>
        <color indexed="8"/>
        <rFont val="Arial"/>
        <family val="2"/>
        <charset val="238"/>
      </rPr>
      <t xml:space="preserve">w tys.  </t>
    </r>
  </si>
  <si>
    <t xml:space="preserve">   of which voluntary</t>
  </si>
  <si>
    <t>Scarlet (fever)</t>
  </si>
  <si>
    <t>a Niektóre dane nie są w pełni porównywalne z danymi za 2010 r. z powodu zmiany przepisów prawnych. b Do 2011 r. – w wieku do 18 lat, od 2012 r. – w wieku do 25 lat. c Do 2011 r. rodziny zastępcze zawodowe niespokrewnione z dzieckiem. d W wieku do 25 lat.</t>
  </si>
  <si>
    <r>
      <t xml:space="preserve">   inne</t>
    </r>
    <r>
      <rPr>
        <vertAlign val="superscript"/>
        <sz val="9"/>
        <color theme="1"/>
        <rFont val="Arial"/>
        <family val="2"/>
        <charset val="238"/>
      </rPr>
      <t>a</t>
    </r>
  </si>
  <si>
    <t>Meal</t>
  </si>
  <si>
    <t>a Leczeni w trybie stacjonarnym łącznie z ruchem międzyoddziałowym. b Stan w dniu 31 grudnia.  c Łącznie z oddziałami intensywnego nadzoru kardiologicznego. 
Ź r ó d ł o: dane Ministerstwa Zdrowia, Ministerstwa Spraw Wewnętrznych i Administracji.</t>
  </si>
  <si>
    <r>
      <t>Leczeni</t>
    </r>
    <r>
      <rPr>
        <vertAlign val="superscript"/>
        <sz val="9"/>
        <color theme="1"/>
        <rFont val="Arial"/>
        <family val="2"/>
        <charset val="238"/>
      </rPr>
      <t>a</t>
    </r>
    <r>
      <rPr>
        <sz val="9"/>
        <color theme="1"/>
        <rFont val="Arial"/>
        <family val="2"/>
        <charset val="238"/>
      </rPr>
      <t xml:space="preserve"> w tys.</t>
    </r>
  </si>
  <si>
    <r>
      <t>Inpatients</t>
    </r>
    <r>
      <rPr>
        <vertAlign val="superscript"/>
        <sz val="9"/>
        <color theme="1" tint="0.34998626667073579"/>
        <rFont val="Arial"/>
        <family val="2"/>
        <charset val="238"/>
      </rPr>
      <t>a</t>
    </r>
    <r>
      <rPr>
        <sz val="9"/>
        <color theme="1" tint="0.34998626667073579"/>
        <rFont val="Arial"/>
        <family val="2"/>
        <charset val="238"/>
      </rPr>
      <t xml:space="preserve"> in thousands</t>
    </r>
  </si>
  <si>
    <r>
      <t>Łóżka</t>
    </r>
    <r>
      <rPr>
        <vertAlign val="superscript"/>
        <sz val="9"/>
        <color theme="1"/>
        <rFont val="Arial"/>
        <family val="2"/>
        <charset val="238"/>
      </rPr>
      <t>b</t>
    </r>
  </si>
  <si>
    <r>
      <t>Beds</t>
    </r>
    <r>
      <rPr>
        <vertAlign val="superscript"/>
        <sz val="9"/>
        <color theme="1" tint="0.34998626667073579"/>
        <rFont val="Arial"/>
        <family val="2"/>
        <charset val="238"/>
      </rPr>
      <t>b</t>
    </r>
  </si>
  <si>
    <r>
      <t>Cardiological</t>
    </r>
    <r>
      <rPr>
        <vertAlign val="superscript"/>
        <sz val="9"/>
        <color theme="1" tint="0.34998626667073579"/>
        <rFont val="Arial"/>
        <family val="2"/>
        <charset val="238"/>
      </rPr>
      <t>c</t>
    </r>
  </si>
  <si>
    <r>
      <t>Kardiologicznych</t>
    </r>
    <r>
      <rPr>
        <vertAlign val="superscript"/>
        <sz val="9"/>
        <color indexed="8"/>
        <rFont val="Arial"/>
        <family val="2"/>
        <charset val="238"/>
      </rPr>
      <t>c</t>
    </r>
    <r>
      <rPr>
        <sz val="9"/>
        <color indexed="8"/>
        <rFont val="Arial"/>
        <family val="2"/>
        <charset val="238"/>
      </rPr>
      <t xml:space="preserve"> </t>
    </r>
  </si>
  <si>
    <r>
      <t>Leczeni</t>
    </r>
    <r>
      <rPr>
        <vertAlign val="superscript"/>
        <sz val="9"/>
        <color theme="1"/>
        <rFont val="Arial"/>
        <family val="2"/>
        <charset val="238"/>
      </rPr>
      <t>d</t>
    </r>
    <r>
      <rPr>
        <sz val="9"/>
        <color theme="1"/>
        <rFont val="Arial"/>
        <family val="2"/>
        <charset val="238"/>
      </rPr>
      <t xml:space="preserve"> w ciągu roku na:</t>
    </r>
  </si>
  <si>
    <t xml:space="preserve">   10 tys. ludności</t>
  </si>
  <si>
    <r>
      <t>Inpatients</t>
    </r>
    <r>
      <rPr>
        <vertAlign val="superscript"/>
        <sz val="9"/>
        <color theme="1" tint="0.34998626667073579"/>
        <rFont val="Arial"/>
        <family val="2"/>
        <charset val="238"/>
      </rPr>
      <t>d</t>
    </r>
    <r>
      <rPr>
        <sz val="9"/>
        <color theme="1" tint="0.34998626667073579"/>
        <rFont val="Arial"/>
        <family val="2"/>
        <charset val="238"/>
      </rPr>
      <t xml:space="preserve"> during the year per:</t>
    </r>
  </si>
  <si>
    <t xml:space="preserve">   10 thousand population</t>
  </si>
  <si>
    <t xml:space="preserve">         w tym w opiece zdrowotnej:</t>
  </si>
  <si>
    <t xml:space="preserve">         of which in health care:</t>
  </si>
  <si>
    <r>
      <t xml:space="preserve">PRACOWNICY MEDYCZNI          </t>
    </r>
    <r>
      <rPr>
        <sz val="9"/>
        <color theme="1" tint="0.34998626667073579"/>
        <rFont val="Arial"/>
        <family val="2"/>
        <charset val="238"/>
      </rPr>
      <t>MEDICAL PERSONNEL</t>
    </r>
  </si>
  <si>
    <r>
      <t xml:space="preserve">AMBULATORYJNA OPIEKA ZDROWOTNA          </t>
    </r>
    <r>
      <rPr>
        <sz val="9"/>
        <color theme="1" tint="0.34998626667073579"/>
        <rFont val="Arial"/>
        <family val="2"/>
        <charset val="238"/>
      </rPr>
      <t>OUTPATIENT HEALTH CARE</t>
    </r>
  </si>
  <si>
    <r>
      <t xml:space="preserve">SZPITALE          </t>
    </r>
    <r>
      <rPr>
        <sz val="9"/>
        <color theme="1" tint="0.34998626667073579"/>
        <rFont val="Arial"/>
        <family val="2"/>
        <charset val="238"/>
      </rPr>
      <t>HOSPITALS</t>
    </r>
  </si>
  <si>
    <t>Units of the State Emergency Medical Services:</t>
  </si>
  <si>
    <t xml:space="preserve">    Stan w dniu 31 grudnia</t>
  </si>
  <si>
    <t xml:space="preserve">Persons who received health care benefits
   in the place of occurrence (during the year): </t>
  </si>
  <si>
    <t>a Inpatients including inter-ward transfer. b As of 31 December. c Including intensive cardiological care wards.
S o u r c e: data of the Ministry of Health, the Ministry of the Interior and Administration.</t>
  </si>
  <si>
    <t xml:space="preserve">    As of 31 December</t>
  </si>
  <si>
    <t xml:space="preserve">   As of 31 December</t>
  </si>
  <si>
    <t>Lekarze specjaliści</t>
  </si>
  <si>
    <t>Doctors specialists</t>
  </si>
  <si>
    <r>
      <t>Porady</t>
    </r>
    <r>
      <rPr>
        <sz val="9"/>
        <color indexed="8"/>
        <rFont val="Arial"/>
        <family val="2"/>
        <charset val="238"/>
      </rPr>
      <t xml:space="preserve"> udzielone</t>
    </r>
    <r>
      <rPr>
        <vertAlign val="superscript"/>
        <sz val="9"/>
        <color indexed="8"/>
        <rFont val="Arial"/>
        <family val="2"/>
        <charset val="238"/>
      </rPr>
      <t>b</t>
    </r>
    <r>
      <rPr>
        <sz val="9"/>
        <color indexed="8"/>
        <rFont val="Arial"/>
        <family val="2"/>
        <charset val="238"/>
      </rPr>
      <t xml:space="preserve"> w ciągu roku w tys.</t>
    </r>
  </si>
  <si>
    <r>
      <t>Consultations provided</t>
    </r>
    <r>
      <rPr>
        <vertAlign val="superscript"/>
        <sz val="9"/>
        <color theme="1" tint="0.34998626667073579"/>
        <rFont val="Arial"/>
        <family val="2"/>
        <charset val="238"/>
      </rPr>
      <t>b</t>
    </r>
    <r>
      <rPr>
        <sz val="9"/>
        <color theme="1" tint="0.34998626667073579"/>
        <rFont val="Arial"/>
        <family val="2"/>
        <charset val="238"/>
      </rPr>
      <t xml:space="preserve"> during the  
  year in thousands</t>
    </r>
  </si>
  <si>
    <t>Jednostki systemu Państwowe Ratownictwo 
  Medyczne:</t>
  </si>
  <si>
    <t xml:space="preserve">  As of 31 December</t>
  </si>
  <si>
    <t xml:space="preserve">a Dane obejmują praktyki, które podpisały kontrakt z NFZ lub z przychodniami. b Łącznie z poradami opłaconymi w przychodniach przez pacjentów oraz łącznie z poradami udzielonymi w ramach nocnej i świątecznej opieki zdrowotnej. c Łącznie z poradami z izb przyjęć udzielanymi pacjentom niehospitalizowanym. d Bez międzyoddziałowego ruchu chorych. e Do obliczenia wskaźnika przyjęto przeciętną miesięczną liczbę łóżek w roku. </t>
  </si>
  <si>
    <t>Ź r ó d ł o: dane Ministerstwa Zdrowia, Ministerstwa Spraw Wewnętrznych i Administracji oraz Głównego Urzędu Statystycznego.</t>
  </si>
  <si>
    <t>a Data concern practices that have signed contract with the National Health Fund or outpatient departments. b Including consultations paid by patients in outpatient departments as well as including consultations provided as part of night and holiday health care. c Including consultations provided in admission rooms for non-hospitalized patients. d Excluding inter-ward patient transfer. e For calculating of indice the average monthly number of beds in year was used.</t>
  </si>
  <si>
    <t xml:space="preserve">S o u r c e: data of the Ministry of Health, the Ministry of the Interior and Administration as well as Statistics Poland. </t>
  </si>
  <si>
    <t xml:space="preserve">  Stan w dniu 31 grudnia</t>
  </si>
  <si>
    <t xml:space="preserve">    DOCTORS SPECIALISTS </t>
  </si>
  <si>
    <t xml:space="preserve">    BASIC DATA ON HEALTH CARE</t>
  </si>
  <si>
    <t xml:space="preserve">   GENERAL HOSPITALS</t>
  </si>
  <si>
    <t>TABL. 13 (73). ŚWIADCZENIA POMOCY SPOŁECZNEJ</t>
  </si>
  <si>
    <r>
      <t xml:space="preserve">    STATIONARY SOCIAL WELFARE</t>
    </r>
    <r>
      <rPr>
        <vertAlign val="superscript"/>
        <sz val="10"/>
        <color theme="1" tint="0.34998626667073579"/>
        <rFont val="Arial"/>
        <family val="2"/>
        <charset val="238"/>
      </rPr>
      <t>a</t>
    </r>
  </si>
  <si>
    <t xml:space="preserve">  INSTITUTIONAL FOSTER CARE</t>
  </si>
  <si>
    <t xml:space="preserve">     Stan w dniu 31 grudnia</t>
  </si>
  <si>
    <r>
      <t xml:space="preserve">  FAMILY FOSTER CARE</t>
    </r>
    <r>
      <rPr>
        <vertAlign val="superscript"/>
        <sz val="9"/>
        <color theme="1" tint="0.34998626667073579"/>
        <rFont val="Arial"/>
        <family val="2"/>
        <charset val="238"/>
      </rPr>
      <t>a</t>
    </r>
  </si>
  <si>
    <t xml:space="preserve">     As of 31 December</t>
  </si>
  <si>
    <t xml:space="preserve">      Stan w dniu 31 grudnia</t>
  </si>
  <si>
    <r>
      <t xml:space="preserve">      NURSERIES AND CHILDREN’S CLUBS</t>
    </r>
    <r>
      <rPr>
        <vertAlign val="superscript"/>
        <sz val="9"/>
        <color theme="1" tint="0.34998626667073579"/>
        <rFont val="Arial"/>
        <family val="2"/>
        <charset val="238"/>
      </rPr>
      <t>ab</t>
    </r>
  </si>
  <si>
    <t xml:space="preserve">      As of 31 December</t>
  </si>
  <si>
    <t xml:space="preserve">   INCIDENCE OF SELECTED INFECTIOUS DISEASES AND POISONINGS PER 100 THOUSAND POPULATION</t>
  </si>
  <si>
    <t xml:space="preserve">   GENERALLY AVAILABLE PHARMACIES AND PHARMACEUTICAL OUTLETS</t>
  </si>
  <si>
    <r>
      <t xml:space="preserve">    BLOOD DONATION</t>
    </r>
    <r>
      <rPr>
        <b/>
        <vertAlign val="superscript"/>
        <sz val="9"/>
        <color theme="1" tint="0.34998626667073579"/>
        <rFont val="Arial"/>
        <family val="2"/>
        <charset val="238"/>
      </rPr>
      <t>a</t>
    </r>
  </si>
  <si>
    <t xml:space="preserve">                        Stan w dniu 31 grudnia</t>
  </si>
  <si>
    <t xml:space="preserve">                        FIRST AID AND EMERGENCY MEDICAL SERVICES</t>
  </si>
  <si>
    <t xml:space="preserve">                        As of 31 December</t>
  </si>
  <si>
    <t xml:space="preserve">    HEALTH RESORT TREATMENT</t>
  </si>
  <si>
    <r>
      <t>Sanatoria</t>
    </r>
    <r>
      <rPr>
        <vertAlign val="superscript"/>
        <sz val="9"/>
        <color theme="1"/>
        <rFont val="Arial"/>
        <family val="2"/>
        <charset val="238"/>
      </rPr>
      <t>a</t>
    </r>
  </si>
  <si>
    <r>
      <t>Sanatoria</t>
    </r>
    <r>
      <rPr>
        <vertAlign val="superscript"/>
        <sz val="9"/>
        <color theme="1" tint="0.34998626667073579"/>
        <rFont val="Arial"/>
        <family val="2"/>
        <charset val="238"/>
      </rPr>
      <t>a</t>
    </r>
  </si>
  <si>
    <t>0.1</t>
  </si>
  <si>
    <t>–</t>
  </si>
  <si>
    <t xml:space="preserve">a Dane nieostateczne z uwagi na specyfikę choroby. b Wskaźnik obliczono na 10 tys. dzieci w wieku do lat 2. c Łącznie z podejrzeniami zachorowań.  
Ź r ó d ł o: dane Narodowego Instytutu Zdrowia Publicznego – PZH (na podstawie rejestru chorób zakaźnych prowadzonego przez stacje sanitarno-epidemiologiczne), Instytutu Gruźlicy i Chorób Płuc oraz Instytutu Wenerologii Warszawskiego Uniwersytetu Medycznego. </t>
  </si>
  <si>
    <t>.</t>
  </si>
  <si>
    <t>Żłobki</t>
  </si>
  <si>
    <t>w tym publiczne</t>
  </si>
  <si>
    <t>of which public</t>
  </si>
  <si>
    <t>Oddziały żłobkowe</t>
  </si>
  <si>
    <t>Nursery wards</t>
  </si>
  <si>
    <t>Kluby dziecięce</t>
  </si>
  <si>
    <t>w żłobkach</t>
  </si>
  <si>
    <t>in nurseries</t>
  </si>
  <si>
    <t>w klubach dziecięcych</t>
  </si>
  <si>
    <t>in children’s clubs</t>
  </si>
  <si>
    <t>na 1000 dzieci w wieku do lat 3</t>
  </si>
  <si>
    <t>per 1000 children up to the age of 3</t>
  </si>
  <si>
    <t>na 100 miejsc</t>
  </si>
  <si>
    <t>per 100 places</t>
  </si>
  <si>
    <t>Children staying in nurseries and children’s clubs:</t>
  </si>
  <si>
    <t xml:space="preserve"> –</t>
  </si>
  <si>
    <t xml:space="preserve">      SOCIAL ASSISTANCE BENEFITS</t>
  </si>
  <si>
    <r>
      <t>Korzystający</t>
    </r>
    <r>
      <rPr>
        <vertAlign val="superscript"/>
        <sz val="9"/>
        <color indexed="8"/>
        <rFont val="Arial"/>
        <family val="2"/>
        <charset val="238"/>
      </rPr>
      <t xml:space="preserve">a 
</t>
    </r>
    <r>
      <rPr>
        <sz val="9"/>
        <color theme="1" tint="0.499984740745262"/>
        <rFont val="Arial"/>
        <family val="2"/>
        <charset val="238"/>
      </rPr>
      <t>Beneficiaries</t>
    </r>
    <r>
      <rPr>
        <vertAlign val="superscript"/>
        <sz val="9"/>
        <color theme="1" tint="0.499984740745262"/>
        <rFont val="Arial"/>
        <family val="2"/>
        <charset val="238"/>
      </rPr>
      <t>a</t>
    </r>
  </si>
  <si>
    <r>
      <t xml:space="preserve">Udzielone świadczenia
w tys. zł 
</t>
    </r>
    <r>
      <rPr>
        <sz val="9"/>
        <color theme="1" tint="0.499984740745262"/>
        <rFont val="Arial"/>
        <family val="2"/>
        <charset val="238"/>
      </rPr>
      <t>Benefits granted in thousand PLN</t>
    </r>
  </si>
  <si>
    <t xml:space="preserve">  </t>
  </si>
  <si>
    <t xml:space="preserve">Dział IX. </t>
  </si>
  <si>
    <t xml:space="preserve">Ochrona zdrowia i pomoc społeczna </t>
  </si>
  <si>
    <t xml:space="preserve">Chapter IX. </t>
  </si>
  <si>
    <t xml:space="preserve">Health care and social welfare </t>
  </si>
  <si>
    <t>OCHRONA ZDROWIA – PODSTAWOWE DANE</t>
  </si>
  <si>
    <t>BASIC DATA ON HEALTH CARE</t>
  </si>
  <si>
    <t xml:space="preserve">DOCTORS SPECIALISTS </t>
  </si>
  <si>
    <t>SZPITALE OGÓLNE</t>
  </si>
  <si>
    <t>GENERAL HOSPITALS</t>
  </si>
  <si>
    <t>LECZNICTWO UZDROWISKOWE</t>
  </si>
  <si>
    <t>HEALTH RESORT TREATMENT</t>
  </si>
  <si>
    <t>POMOC DORAŹNA I RATOWNICTWO MEDYCZNE</t>
  </si>
  <si>
    <t>FIRST AID AND EMERGENCY MEDICAL SERVICES</t>
  </si>
  <si>
    <t>KRWIODAWSTWO</t>
  </si>
  <si>
    <t>BLOOD DONATION</t>
  </si>
  <si>
    <t>APTEKI OGÓLNODOSTĘPNE I PUNKTY APTECZNE</t>
  </si>
  <si>
    <t>GENERALLY AVAILABLE PHARMACIES AND PHARMACEUTICAL OUTLETS</t>
  </si>
  <si>
    <t>ZACHOROWANIA NA NIEKTÓRE CHOROBY ZAKAŹNE I ZATRUCIA NA 100 TYS. LUDNOŚCI</t>
  </si>
  <si>
    <t>INCIDENCE OF SELECTED INFECTIOUS DISEASES AND POISONINGS PER 100 THOUSAND POPULATION</t>
  </si>
  <si>
    <t>ŻŁOBKI I KLUBY DZIECIĘCE</t>
  </si>
  <si>
    <t>NURSERIES AND CHILDREN’S CLUBS</t>
  </si>
  <si>
    <t>RODZINNA PIECZA ZASTĘPCZA</t>
  </si>
  <si>
    <t>FAMILY FOSTER CARE</t>
  </si>
  <si>
    <t>INSTYTUCJONALNA PIECZA ZASTĘPCZA</t>
  </si>
  <si>
    <t>INSTITUTIONAL FOSTER CARE</t>
  </si>
  <si>
    <t>POMOC SPOŁECZNA STACJONARNA</t>
  </si>
  <si>
    <t>STATIONARY SOCIAL WELFARE</t>
  </si>
  <si>
    <t>ŚWIADCZENIA POMOCY SPOŁECZNEJ</t>
  </si>
  <si>
    <t>SOCIAL ASSISTANCE BENEFITS</t>
  </si>
  <si>
    <t xml:space="preserve">LEKARZE SPECJALIŚCI  </t>
  </si>
  <si>
    <t>Spis    Contents</t>
  </si>
  <si>
    <r>
      <t xml:space="preserve">TABL. 13 (74). </t>
    </r>
    <r>
      <rPr>
        <b/>
        <sz val="9"/>
        <color indexed="8"/>
        <rFont val="Arial"/>
        <family val="2"/>
        <charset val="238"/>
      </rPr>
      <t>ŚWIADCZENIA POMOCY SPOŁECZNEJ</t>
    </r>
  </si>
  <si>
    <r>
      <t xml:space="preserve">TABL. 12 (73). </t>
    </r>
    <r>
      <rPr>
        <b/>
        <sz val="10"/>
        <color indexed="8"/>
        <rFont val="Arial"/>
        <family val="2"/>
        <charset val="238"/>
      </rPr>
      <t>POMOC SPOŁECZNA STACJONARNA</t>
    </r>
    <r>
      <rPr>
        <b/>
        <vertAlign val="superscript"/>
        <sz val="10"/>
        <color indexed="8"/>
        <rFont val="Arial"/>
        <family val="2"/>
        <charset val="238"/>
      </rPr>
      <t>a</t>
    </r>
  </si>
  <si>
    <r>
      <t xml:space="preserve">TABL. 11 (72). </t>
    </r>
    <r>
      <rPr>
        <b/>
        <sz val="9"/>
        <color theme="1"/>
        <rFont val="Arial"/>
        <family val="2"/>
        <charset val="238"/>
      </rPr>
      <t>INSTYTUCJONALNA PIECZA ZASTĘPCZA</t>
    </r>
  </si>
  <si>
    <r>
      <t>TABL. 10 (71).</t>
    </r>
    <r>
      <rPr>
        <b/>
        <sz val="9"/>
        <color theme="1"/>
        <rFont val="Arial"/>
        <family val="2"/>
        <charset val="238"/>
      </rPr>
      <t xml:space="preserve"> RODZINNA PIECZA ZASTĘPCZA</t>
    </r>
    <r>
      <rPr>
        <b/>
        <vertAlign val="superscript"/>
        <sz val="9"/>
        <color theme="1"/>
        <rFont val="Arial"/>
        <family val="2"/>
        <charset val="238"/>
      </rPr>
      <t>a</t>
    </r>
  </si>
  <si>
    <r>
      <t xml:space="preserve">TABL. 9 (70). </t>
    </r>
    <r>
      <rPr>
        <b/>
        <sz val="9"/>
        <color theme="1"/>
        <rFont val="Arial"/>
        <family val="2"/>
        <charset val="238"/>
      </rPr>
      <t>ŻŁOBKI I KLUBY DZIECIĘCE</t>
    </r>
    <r>
      <rPr>
        <b/>
        <vertAlign val="superscript"/>
        <sz val="9"/>
        <color theme="1"/>
        <rFont val="Arial"/>
        <family val="2"/>
        <charset val="238"/>
      </rPr>
      <t>ab</t>
    </r>
  </si>
  <si>
    <r>
      <t xml:space="preserve">TABL. 8 (69). </t>
    </r>
    <r>
      <rPr>
        <b/>
        <sz val="9"/>
        <color indexed="8"/>
        <rFont val="Arial"/>
        <family val="2"/>
        <charset val="238"/>
      </rPr>
      <t>ZACHOROWANIA NA NIEKTÓRE CHOROBY ZAKAŹNE I ZATRUCIA NA 100 TYS. LUDNOŚCI</t>
    </r>
  </si>
  <si>
    <r>
      <t xml:space="preserve">TABL. 7 (68). </t>
    </r>
    <r>
      <rPr>
        <b/>
        <sz val="9"/>
        <color indexed="8"/>
        <rFont val="Arial"/>
        <family val="2"/>
        <charset val="238"/>
      </rPr>
      <t>APTEKI OGÓLNODOSTĘPNE I PUNKTY APTECZNE</t>
    </r>
  </si>
  <si>
    <r>
      <t xml:space="preserve">TABL. 6 (67). </t>
    </r>
    <r>
      <rPr>
        <b/>
        <sz val="9"/>
        <color indexed="8"/>
        <rFont val="Arial"/>
        <family val="2"/>
        <charset val="238"/>
      </rPr>
      <t>KRWIODAWSTWO</t>
    </r>
    <r>
      <rPr>
        <b/>
        <vertAlign val="superscript"/>
        <sz val="9"/>
        <color indexed="8"/>
        <rFont val="Arial"/>
        <family val="2"/>
        <charset val="238"/>
      </rPr>
      <t>a</t>
    </r>
  </si>
  <si>
    <r>
      <t xml:space="preserve">TABL. 5 (66). </t>
    </r>
    <r>
      <rPr>
        <b/>
        <sz val="9"/>
        <color indexed="8"/>
        <rFont val="Arial"/>
        <family val="2"/>
        <charset val="238"/>
      </rPr>
      <t>POMOC DORAŹNA I RATOWNICTWO MEDYCZNE</t>
    </r>
  </si>
  <si>
    <r>
      <t xml:space="preserve">TABL. 4 (65). </t>
    </r>
    <r>
      <rPr>
        <b/>
        <sz val="9"/>
        <color theme="1"/>
        <rFont val="Arial"/>
        <family val="2"/>
        <charset val="238"/>
      </rPr>
      <t>LECZNICTWO UZDROWISKOWE</t>
    </r>
  </si>
  <si>
    <r>
      <t xml:space="preserve">TABL. 3 (64). </t>
    </r>
    <r>
      <rPr>
        <b/>
        <sz val="9"/>
        <color theme="1"/>
        <rFont val="Arial"/>
        <family val="2"/>
        <charset val="238"/>
      </rPr>
      <t>SZPITALE OGÓLNE</t>
    </r>
  </si>
  <si>
    <r>
      <t>TABL. 2 (63).</t>
    </r>
    <r>
      <rPr>
        <b/>
        <sz val="9"/>
        <color indexed="8"/>
        <rFont val="Arial"/>
        <family val="2"/>
        <charset val="238"/>
      </rPr>
      <t xml:space="preserve"> LEKARZE SPECJALIŚCI</t>
    </r>
    <r>
      <rPr>
        <b/>
        <vertAlign val="superscript"/>
        <sz val="9"/>
        <color indexed="8"/>
        <rFont val="Arial"/>
        <family val="2"/>
        <charset val="238"/>
      </rPr>
      <t xml:space="preserve"> </t>
    </r>
    <r>
      <rPr>
        <b/>
        <sz val="9"/>
        <color indexed="8"/>
        <rFont val="Arial"/>
        <family val="2"/>
        <charset val="238"/>
      </rPr>
      <t xml:space="preserve"> </t>
    </r>
  </si>
  <si>
    <r>
      <t xml:space="preserve">TABL. 1 (62). </t>
    </r>
    <r>
      <rPr>
        <b/>
        <sz val="9"/>
        <color theme="1"/>
        <rFont val="Arial"/>
        <family val="2"/>
        <charset val="238"/>
      </rPr>
      <t>OCHRONA ZDROWIA – PODSTAWOWE DANE</t>
    </r>
  </si>
  <si>
    <t>TABL. 1 (62).</t>
  </si>
  <si>
    <t>TABL. 2 (63).</t>
  </si>
  <si>
    <t>TABL. 3 (64).</t>
  </si>
  <si>
    <t>TABL. 4 (65).</t>
  </si>
  <si>
    <t>TABL. 5 (66).</t>
  </si>
  <si>
    <t>TABL. 6 (67).</t>
  </si>
  <si>
    <t>TABL. 7 (68).</t>
  </si>
  <si>
    <t>TABL. 8 (69).</t>
  </si>
  <si>
    <t>TABL. 9 (70).</t>
  </si>
  <si>
    <t>TABL. 10 (71).</t>
  </si>
  <si>
    <t>TABL. 11 (72).</t>
  </si>
  <si>
    <t>TABL. 12 (73).</t>
  </si>
  <si>
    <t>TABL. 13 (74).</t>
  </si>
  <si>
    <t xml:space="preserve">a Stan w dniu 31 grudnia.
U w a g a. W 2020 r. w zakładach lecznictwa uzdrowiskowego z leczenia w trybie ambulatoryjnym skorzystało łącznie 4766 kuracjuszy.
Ź r ó d ł o: dane Ministerstwa Spraw Wewnętrznych i Administracji oraz Głównego Urzędu Statystycznego. </t>
  </si>
  <si>
    <r>
      <t>a As of 31 December.</t>
    </r>
    <r>
      <rPr>
        <sz val="9"/>
        <color rgb="FFFF0000"/>
        <rFont val="Arial"/>
        <family val="2"/>
        <charset val="238"/>
      </rPr>
      <t xml:space="preserve"> </t>
    </r>
    <r>
      <rPr>
        <sz val="9"/>
        <color theme="1" tint="0.34998626667073579"/>
        <rFont val="Arial"/>
        <family val="2"/>
        <charset val="238"/>
      </rPr>
      <t xml:space="preserve">
N o t e. In 2020 in health resort facilites in outpatient health care system has been treated 4766 of outpatients.
S o u r c e: data of the Ministry of the Interior and Administration as well as Statistics Poland.</t>
    </r>
  </si>
  <si>
    <t>a Bez danych Ministerstwa Obrony Narodowej i Ministerstwa Spraw Wewnętrznych i Administracji. b Stan w dniu 31 grudnia. c Donacja jest to pobranie krwi lub jej składnika do celów klinicznych, diagnostycznych lub produkcyjnych. d Jedna jednostka świeżo mrożonego osocza równa się 200 ml, jeden litr osocza równa się 5 jednostkom.     
Ź r ó d ł o: dane Narodowego Centrum Krwi.</t>
  </si>
  <si>
    <t>a Excluding data of the Ministry of National Defence and the Ministry of the Interior and Administration. b As of 31 December. c Donation is collection of blood or blood components for clinical, diagnostic or manufacturing purposes. d One unit of freshly frozen plasma equals 200 ml, one litre of plasma equals 5 units. 
S o u r c e: data of the National Blood Centre.</t>
  </si>
  <si>
    <t>Gruźlica</t>
  </si>
  <si>
    <t>Tężec</t>
  </si>
  <si>
    <t>Tetanus</t>
  </si>
  <si>
    <t>Ksztusiec</t>
  </si>
  <si>
    <t>Odra</t>
  </si>
  <si>
    <t>typ A</t>
  </si>
  <si>
    <t>type A</t>
  </si>
  <si>
    <t>typ B</t>
  </si>
  <si>
    <t>type B</t>
  </si>
  <si>
    <t>typ C</t>
  </si>
  <si>
    <t>type C</t>
  </si>
  <si>
    <t>Różyczka</t>
  </si>
  <si>
    <t>Salmonellozy</t>
  </si>
  <si>
    <t>Inne bakteryjne zatrucia pokarmowe</t>
  </si>
  <si>
    <t>Szkarlatyna (płonnica)</t>
  </si>
  <si>
    <t>Wirusowe zapalenie opon mózgowych</t>
  </si>
  <si>
    <t>Wirusowe zapalenie mózgu</t>
  </si>
  <si>
    <t>Grypac</t>
  </si>
  <si>
    <t>Influenzac</t>
  </si>
  <si>
    <t>Szczepieni przeciw wściekliźnie</t>
  </si>
  <si>
    <t>Rabies vaccinantions</t>
  </si>
  <si>
    <r>
      <t>AIDS</t>
    </r>
    <r>
      <rPr>
        <vertAlign val="superscript"/>
        <sz val="9"/>
        <rFont val="Arial"/>
        <family val="2"/>
        <charset val="238"/>
      </rPr>
      <t>a</t>
    </r>
  </si>
  <si>
    <r>
      <t>Biegunki u dzieci w wieku do lat 2</t>
    </r>
    <r>
      <rPr>
        <vertAlign val="superscript"/>
        <sz val="9"/>
        <rFont val="Arial"/>
        <family val="2"/>
        <charset val="238"/>
      </rPr>
      <t>b</t>
    </r>
  </si>
  <si>
    <r>
      <t>Acute diarrhoea in children up to the age od 2</t>
    </r>
    <r>
      <rPr>
        <vertAlign val="superscript"/>
        <sz val="9"/>
        <color theme="1" tint="0.34998626667073579"/>
        <rFont val="Arial"/>
        <family val="2"/>
        <charset val="238"/>
      </rPr>
      <t>b</t>
    </r>
  </si>
  <si>
    <t>Bakteryjne zapalenie opon mózgowych i/lub mózgu</t>
  </si>
  <si>
    <t>Świnka (zapalenie przyusznicy nagminne)</t>
  </si>
  <si>
    <t>a Preliminary data because of specific features of the disease. b Ratio calculated per 10 thousand children up to the age of 2. c Including influenza-like illness.
S o u r c e: data of the National Institute of Public Health – National Institute of Hygiene (on the ground of register of infectious diseases kept by sanitary and epidemiological stations), the Tuberculosis and Lung Diseases Institute and the Institute of Venereology of the Medical University of Warsaw.</t>
  </si>
  <si>
    <t xml:space="preserve"> Miejsca i dzieci w żłobkach łącznie z oddziałami żłobkowymi. b Ponadto w 2020 r. opiekę nad dziećmi sprawowało 38 dziennych opiekunów opiekujących się 248 dziećmi i 461 niań zarejestrowane w ZUS (odpowiednio: w 2015 r. – 3, 0 i 296, w 2019 r. – 30, 221 i 565).</t>
  </si>
  <si>
    <t xml:space="preserve">a Places and children staying in nurseries including nursery wards. b Moreover, in 2020 childcare for 248 children was provided by 38 day carers and 461 nannies registered in the Social Insurance Institution (respectively: 3, 0 and 296 in 2015, 30, 221 and 565 in 2019). </t>
  </si>
  <si>
    <r>
      <t xml:space="preserve">     a </t>
    </r>
    <r>
      <rPr>
        <sz val="9"/>
        <color indexed="8"/>
        <rFont val="Arial"/>
        <family val="2"/>
        <charset val="238"/>
      </rPr>
      <t>Łącznie ze środowiskowymi domami samopomocy.</t>
    </r>
  </si>
  <si>
    <t xml:space="preserve">a Osoby, którym przyznano śwadczenie decyzją; w podziale według form świadczeń korzystający mogą być wykazani kilkakrotnie.
Ź r ó d ł o: dane Ministerstwa Rozwoju, Pracy i Technologii. </t>
  </si>
  <si>
    <t xml:space="preserve">a Persons awarded the benefit by the decision; under the item benefits, recipients may be shown several times.
S o u r c e: data of the Ministry of Economic Development and Technology.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</si>
</sst>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6" x14ac:knownFonts="1">
    <font>
      <sz val="11"/>
      <color theme="1"/>
      <name val="Calibri"/>
      <family val="2"/>
      <charset val="238"/>
      <scheme val="minor"/>
    </font>
    <font>
      <sz val="10"/>
      <color theme="1"/>
      <name val="Arial"/>
      <family val="2"/>
      <charset val="238"/>
    </font>
    <font>
      <sz val="10"/>
      <color theme="1"/>
      <name val="Arial"/>
      <family val="2"/>
      <charset val="238"/>
    </font>
    <font>
      <sz val="9"/>
      <color indexed="8"/>
      <name val="Arial"/>
      <family val="2"/>
      <charset val="238"/>
    </font>
    <font>
      <b/>
      <sz val="10"/>
      <color indexed="8"/>
      <name val="Arial"/>
      <family val="2"/>
      <charset val="238"/>
    </font>
    <font>
      <b/>
      <sz val="9"/>
      <color indexed="8"/>
      <name val="Arial"/>
      <family val="2"/>
      <charset val="238"/>
    </font>
    <font>
      <vertAlign val="superscript"/>
      <sz val="9"/>
      <color indexed="8"/>
      <name val="Arial"/>
      <family val="2"/>
      <charset val="238"/>
    </font>
    <font>
      <b/>
      <sz val="9"/>
      <color indexed="10"/>
      <name val="Arial"/>
      <family val="2"/>
      <charset val="238"/>
    </font>
    <font>
      <sz val="9"/>
      <color theme="1"/>
      <name val="Arial"/>
      <family val="2"/>
      <charset val="238"/>
    </font>
    <font>
      <sz val="8"/>
      <color theme="1"/>
      <name val="Calibri"/>
      <family val="2"/>
      <charset val="238"/>
      <scheme val="minor"/>
    </font>
    <font>
      <sz val="10"/>
      <color theme="1"/>
      <name val="Calibri"/>
      <family val="2"/>
      <charset val="238"/>
      <scheme val="minor"/>
    </font>
    <font>
      <b/>
      <sz val="9"/>
      <color theme="1"/>
      <name val="Arial"/>
      <family val="2"/>
      <charset val="238"/>
    </font>
    <font>
      <sz val="9"/>
      <color theme="1"/>
      <name val="Calibri"/>
      <family val="2"/>
      <charset val="238"/>
      <scheme val="minor"/>
    </font>
    <font>
      <sz val="8"/>
      <color theme="1"/>
      <name val="Arial"/>
      <family val="2"/>
      <charset val="238"/>
    </font>
    <font>
      <b/>
      <vertAlign val="superscript"/>
      <sz val="10"/>
      <color indexed="8"/>
      <name val="Arial"/>
      <family val="2"/>
      <charset val="238"/>
    </font>
    <font>
      <sz val="10"/>
      <color theme="1" tint="0.34998626667073579"/>
      <name val="Arial"/>
      <family val="2"/>
      <charset val="238"/>
    </font>
    <font>
      <vertAlign val="superscript"/>
      <sz val="10"/>
      <color theme="1" tint="0.34998626667073579"/>
      <name val="Arial"/>
      <family val="2"/>
      <charset val="238"/>
    </font>
    <font>
      <sz val="11"/>
      <color theme="1" tint="0.34998626667073579"/>
      <name val="Calibri"/>
      <family val="2"/>
      <charset val="238"/>
      <scheme val="minor"/>
    </font>
    <font>
      <sz val="8"/>
      <color theme="1" tint="0.34998626667073579"/>
      <name val="Arial"/>
      <family val="2"/>
      <charset val="238"/>
    </font>
    <font>
      <sz val="9"/>
      <color theme="1" tint="0.34998626667073579"/>
      <name val="Arial"/>
      <family val="2"/>
      <charset val="238"/>
    </font>
    <font>
      <vertAlign val="superscript"/>
      <sz val="9"/>
      <color theme="1" tint="0.34998626667073579"/>
      <name val="Arial"/>
      <family val="2"/>
      <charset val="238"/>
    </font>
    <font>
      <b/>
      <sz val="9"/>
      <color theme="1" tint="0.34998626667073579"/>
      <name val="Arial"/>
      <family val="2"/>
      <charset val="238"/>
    </font>
    <font>
      <vertAlign val="superscript"/>
      <sz val="9"/>
      <color theme="1"/>
      <name val="Arial"/>
      <family val="2"/>
      <charset val="238"/>
    </font>
    <font>
      <b/>
      <vertAlign val="superscript"/>
      <sz val="9"/>
      <color indexed="8"/>
      <name val="Arial"/>
      <family val="2"/>
      <charset val="238"/>
    </font>
    <font>
      <b/>
      <vertAlign val="superscript"/>
      <sz val="9"/>
      <color theme="1" tint="0.34998626667073579"/>
      <name val="Arial"/>
      <family val="2"/>
      <charset val="238"/>
    </font>
    <font>
      <b/>
      <vertAlign val="superscript"/>
      <sz val="9"/>
      <color theme="1"/>
      <name val="Arial"/>
      <family val="2"/>
      <charset val="238"/>
    </font>
    <font>
      <sz val="9"/>
      <color theme="1" tint="0.34998626667073579"/>
      <name val="Calibri"/>
      <family val="2"/>
      <charset val="238"/>
      <scheme val="minor"/>
    </font>
    <font>
      <i/>
      <sz val="9"/>
      <color theme="1"/>
      <name val="Calibri"/>
      <family val="2"/>
      <charset val="238"/>
      <scheme val="minor"/>
    </font>
    <font>
      <sz val="11"/>
      <color theme="1"/>
      <name val="Arial"/>
      <family val="2"/>
      <charset val="238"/>
    </font>
    <font>
      <sz val="9"/>
      <color theme="1" tint="0.499984740745262"/>
      <name val="Arial"/>
      <family val="2"/>
      <charset val="238"/>
    </font>
    <font>
      <b/>
      <sz val="9"/>
      <color theme="1" tint="0.499984740745262"/>
      <name val="Arial"/>
      <family val="2"/>
      <charset val="238"/>
    </font>
    <font>
      <vertAlign val="superscript"/>
      <sz val="9"/>
      <color theme="1" tint="0.499984740745262"/>
      <name val="Arial"/>
      <family val="2"/>
      <charset val="238"/>
    </font>
    <font>
      <b/>
      <sz val="11"/>
      <color theme="1"/>
      <name val="Arial"/>
      <family val="2"/>
      <charset val="238"/>
    </font>
    <font>
      <b/>
      <sz val="11"/>
      <color theme="1" tint="0.499984740745262"/>
      <name val="Arial"/>
      <family val="2"/>
      <charset val="238"/>
    </font>
    <font>
      <u/>
      <sz val="11"/>
      <color theme="10"/>
      <name val="Calibri"/>
      <family val="2"/>
      <charset val="238"/>
      <scheme val="minor"/>
    </font>
    <font>
      <u/>
      <sz val="9"/>
      <color theme="10"/>
      <name val="Arial"/>
      <family val="2"/>
      <charset val="238"/>
    </font>
    <font>
      <sz val="11"/>
      <color theme="1" tint="0.499984740745262"/>
      <name val="Arial"/>
      <family val="2"/>
      <charset val="238"/>
    </font>
    <font>
      <i/>
      <sz val="9"/>
      <color theme="1" tint="0.499984740745262"/>
      <name val="Arial"/>
      <family val="2"/>
      <charset val="238"/>
    </font>
    <font>
      <sz val="9"/>
      <color rgb="FFFF0000"/>
      <name val="Arial"/>
      <family val="2"/>
      <charset val="238"/>
    </font>
    <font>
      <sz val="11"/>
      <color theme="1"/>
      <name val="Calibri"/>
      <family val="2"/>
      <charset val="238"/>
      <scheme val="minor"/>
    </font>
    <font>
      <sz val="9"/>
      <color theme="0" tint="-0.499984740745262"/>
      <name val="Arial"/>
      <family val="2"/>
      <charset val="238"/>
    </font>
    <font>
      <sz val="11"/>
      <color theme="0" tint="-0.499984740745262"/>
      <name val="Calibri"/>
      <family val="2"/>
      <charset val="238"/>
      <scheme val="minor"/>
    </font>
    <font>
      <sz val="9"/>
      <name val="Arial"/>
      <family val="2"/>
      <charset val="238"/>
    </font>
    <font>
      <sz val="9"/>
      <color rgb="FF000000"/>
      <name val="Arial"/>
      <family val="2"/>
      <charset val="238"/>
    </font>
    <font>
      <sz val="9"/>
      <name val="Calibri"/>
      <family val="2"/>
      <charset val="238"/>
      <scheme val="minor"/>
    </font>
    <font>
      <vertAlign val="superscript"/>
      <sz val="9"/>
      <name val="Arial"/>
      <family val="2"/>
      <charset val="238"/>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0" fontId="34" fillId="0" borderId="0" applyNumberFormat="0" applyFill="0" applyBorder="0" applyAlignment="0" applyProtection="0"/>
  </cellStyleXfs>
  <cellXfs count="202">
    <xf numFmtId="0" fontId="0" fillId="0" borderId="0" xfId="0"/>
    <xf numFmtId="0" fontId="8" fillId="0" borderId="0" xfId="0" applyFont="1"/>
    <xf numFmtId="0" fontId="8" fillId="0" borderId="0" xfId="0" applyFont="1" applyAlignment="1"/>
    <xf numFmtId="0" fontId="8" fillId="0" borderId="1" xfId="0" applyFont="1" applyBorder="1" applyAlignment="1">
      <alignment horizontal="right" wrapText="1" indent="1"/>
    </xf>
    <xf numFmtId="0" fontId="9" fillId="0" borderId="0" xfId="0" applyFont="1"/>
    <xf numFmtId="0" fontId="10" fillId="0" borderId="0" xfId="0" applyFont="1" applyAlignment="1"/>
    <xf numFmtId="0" fontId="9" fillId="0" borderId="0" xfId="0" applyFont="1" applyAlignment="1"/>
    <xf numFmtId="0" fontId="0" fillId="0" borderId="0" xfId="0" applyAlignment="1">
      <alignment vertical="top"/>
    </xf>
    <xf numFmtId="0" fontId="10" fillId="0" borderId="0" xfId="0" applyFont="1" applyAlignment="1">
      <alignment vertical="top"/>
    </xf>
    <xf numFmtId="0" fontId="8" fillId="0" borderId="0" xfId="0" applyFont="1" applyAlignment="1">
      <alignment vertical="top"/>
    </xf>
    <xf numFmtId="0" fontId="12" fillId="0" borderId="0" xfId="0" applyFont="1"/>
    <xf numFmtId="164" fontId="8" fillId="0" borderId="1" xfId="0" applyNumberFormat="1" applyFont="1" applyBorder="1" applyAlignment="1">
      <alignment horizontal="right" wrapText="1" indent="1"/>
    </xf>
    <xf numFmtId="0" fontId="12" fillId="0" borderId="0" xfId="0" applyFont="1" applyAlignment="1"/>
    <xf numFmtId="0" fontId="8" fillId="0" borderId="1" xfId="0" applyFont="1" applyBorder="1" applyAlignment="1">
      <alignment horizontal="right" indent="1"/>
    </xf>
    <xf numFmtId="0" fontId="13" fillId="0" borderId="0" xfId="0" applyFont="1" applyAlignment="1"/>
    <xf numFmtId="0" fontId="12" fillId="0" borderId="0" xfId="0" applyFont="1" applyAlignment="1">
      <alignment vertical="top"/>
    </xf>
    <xf numFmtId="0" fontId="8" fillId="0" borderId="3" xfId="0" applyFont="1" applyBorder="1" applyAlignment="1">
      <alignment horizontal="center" vertical="center" wrapText="1"/>
    </xf>
    <xf numFmtId="164" fontId="11" fillId="0" borderId="1" xfId="0" applyNumberFormat="1" applyFont="1" applyBorder="1" applyAlignment="1">
      <alignment horizontal="right" wrapText="1" indent="1"/>
    </xf>
    <xf numFmtId="0" fontId="8" fillId="0" borderId="0" xfId="0" applyFont="1" applyBorder="1" applyAlignment="1">
      <alignment horizontal="right" wrapText="1" indent="1"/>
    </xf>
    <xf numFmtId="0" fontId="11" fillId="0" borderId="0" xfId="0" applyFont="1" applyBorder="1" applyAlignment="1">
      <alignment horizontal="right" wrapText="1" indent="1"/>
    </xf>
    <xf numFmtId="0" fontId="11" fillId="0" borderId="1" xfId="0" applyFont="1" applyBorder="1" applyAlignment="1">
      <alignment horizontal="right" wrapText="1" indent="1"/>
    </xf>
    <xf numFmtId="0" fontId="8" fillId="2" borderId="1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0" borderId="0" xfId="0" applyFont="1" applyAlignment="1">
      <alignment wrapText="1"/>
    </xf>
    <xf numFmtId="0" fontId="19" fillId="0" borderId="0" xfId="0" applyFont="1" applyAlignment="1">
      <alignment horizontal="left" wrapText="1"/>
    </xf>
    <xf numFmtId="0" fontId="21" fillId="0" borderId="0" xfId="0" applyFont="1" applyAlignment="1">
      <alignment wrapText="1"/>
    </xf>
    <xf numFmtId="0" fontId="19" fillId="0" borderId="0" xfId="0" applyFont="1" applyBorder="1" applyAlignment="1">
      <alignment wrapText="1"/>
    </xf>
    <xf numFmtId="0" fontId="19" fillId="0" borderId="11" xfId="0" applyFont="1" applyBorder="1" applyAlignment="1">
      <alignment horizontal="center" vertical="center" wrapText="1"/>
    </xf>
    <xf numFmtId="0" fontId="8" fillId="2" borderId="3" xfId="0" applyFont="1" applyFill="1" applyBorder="1" applyAlignment="1">
      <alignment horizontal="center" vertical="center" wrapText="1"/>
    </xf>
    <xf numFmtId="0" fontId="19" fillId="0" borderId="0" xfId="0" applyFont="1" applyFill="1" applyAlignment="1">
      <alignment wrapText="1"/>
    </xf>
    <xf numFmtId="0" fontId="8" fillId="0" borderId="0" xfId="0" applyFont="1" applyBorder="1" applyAlignment="1">
      <alignment wrapText="1"/>
    </xf>
    <xf numFmtId="0" fontId="8" fillId="0" borderId="0" xfId="0" applyFont="1" applyBorder="1" applyAlignment="1">
      <alignment horizontal="left" wrapText="1"/>
    </xf>
    <xf numFmtId="0" fontId="8" fillId="0" borderId="0" xfId="0" applyFont="1" applyFill="1" applyBorder="1" applyAlignment="1">
      <alignment wrapText="1"/>
    </xf>
    <xf numFmtId="0" fontId="8" fillId="0" borderId="0" xfId="0" applyFont="1" applyBorder="1" applyAlignment="1">
      <alignment wrapText="1"/>
    </xf>
    <xf numFmtId="0" fontId="19"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0" xfId="0" applyFont="1" applyAlignment="1">
      <alignment wrapText="1"/>
    </xf>
    <xf numFmtId="0" fontId="8" fillId="0" borderId="0" xfId="0" applyFont="1" applyBorder="1" applyAlignment="1">
      <alignment wrapText="1"/>
    </xf>
    <xf numFmtId="0" fontId="8" fillId="0" borderId="0" xfId="0" applyFont="1" applyBorder="1" applyAlignment="1">
      <alignment horizontal="left" wrapText="1"/>
    </xf>
    <xf numFmtId="0" fontId="11" fillId="0" borderId="0" xfId="0" applyFont="1" applyBorder="1" applyAlignment="1">
      <alignment wrapText="1"/>
    </xf>
    <xf numFmtId="0" fontId="8" fillId="2" borderId="1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0" xfId="0" applyFont="1" applyFill="1" applyBorder="1" applyAlignment="1">
      <alignment wrapText="1"/>
    </xf>
    <xf numFmtId="0" fontId="8" fillId="0" borderId="0" xfId="0" applyFont="1" applyAlignment="1">
      <alignment wrapText="1"/>
    </xf>
    <xf numFmtId="0" fontId="8" fillId="0" borderId="0" xfId="0" applyFont="1" applyBorder="1" applyAlignment="1">
      <alignment wrapText="1"/>
    </xf>
    <xf numFmtId="0" fontId="11" fillId="0" borderId="0" xfId="0" applyFont="1" applyAlignment="1">
      <alignment wrapText="1"/>
    </xf>
    <xf numFmtId="0" fontId="11" fillId="0" borderId="0" xfId="0" applyFont="1" applyBorder="1" applyAlignment="1">
      <alignment wrapText="1"/>
    </xf>
    <xf numFmtId="0" fontId="8" fillId="0" borderId="1" xfId="0" applyFont="1" applyFill="1" applyBorder="1" applyAlignment="1">
      <alignment horizontal="right" indent="1"/>
    </xf>
    <xf numFmtId="0" fontId="19" fillId="0" borderId="5" xfId="0" applyFont="1" applyFill="1" applyBorder="1" applyAlignment="1">
      <alignment wrapText="1"/>
    </xf>
    <xf numFmtId="0" fontId="8" fillId="0" borderId="2" xfId="0" applyFont="1" applyBorder="1" applyAlignment="1">
      <alignment horizontal="right" wrapText="1" indent="1"/>
    </xf>
    <xf numFmtId="0" fontId="8" fillId="2" borderId="8" xfId="0" applyFont="1" applyFill="1" applyBorder="1" applyAlignment="1">
      <alignment horizontal="center" vertical="center"/>
    </xf>
    <xf numFmtId="0" fontId="0" fillId="2" borderId="0" xfId="0" applyFont="1" applyFill="1" applyAlignment="1"/>
    <xf numFmtId="0" fontId="17" fillId="2" borderId="0" xfId="0" applyFont="1" applyFill="1" applyAlignment="1">
      <alignment horizontal="left" indent="8"/>
    </xf>
    <xf numFmtId="0" fontId="27" fillId="0" borderId="0" xfId="0" applyFont="1" applyAlignment="1">
      <alignment vertical="top"/>
    </xf>
    <xf numFmtId="0" fontId="19" fillId="0" borderId="0" xfId="0" applyFont="1" applyBorder="1" applyAlignment="1"/>
    <xf numFmtId="0" fontId="19" fillId="0" borderId="0" xfId="0" applyFont="1" applyFill="1" applyBorder="1" applyAlignment="1">
      <alignment wrapText="1"/>
    </xf>
    <xf numFmtId="0" fontId="18" fillId="0" borderId="0" xfId="0" applyFont="1"/>
    <xf numFmtId="0" fontId="8" fillId="2" borderId="0" xfId="0" applyFont="1" applyFill="1" applyAlignment="1">
      <alignment horizontal="left" wrapText="1" indent="8"/>
    </xf>
    <xf numFmtId="0" fontId="12" fillId="2" borderId="0" xfId="0" applyFont="1" applyFill="1" applyAlignment="1">
      <alignment horizontal="left" indent="8"/>
    </xf>
    <xf numFmtId="0" fontId="8" fillId="0" borderId="0" xfId="0" applyFont="1" applyAlignment="1">
      <alignment wrapText="1"/>
    </xf>
    <xf numFmtId="0" fontId="8" fillId="0" borderId="0" xfId="0" applyFont="1" applyBorder="1" applyAlignment="1">
      <alignment wrapText="1"/>
    </xf>
    <xf numFmtId="0" fontId="15" fillId="2" borderId="0" xfId="0" applyFont="1" applyFill="1" applyAlignment="1">
      <alignment horizontal="left" wrapText="1" indent="9"/>
    </xf>
    <xf numFmtId="0" fontId="0" fillId="0" borderId="0" xfId="0" applyFill="1"/>
    <xf numFmtId="0" fontId="8" fillId="0" borderId="0" xfId="0" applyFont="1" applyAlignment="1">
      <alignment horizontal="right" wrapText="1" indent="1"/>
    </xf>
    <xf numFmtId="0" fontId="8" fillId="0" borderId="0" xfId="0" applyFont="1" applyBorder="1" applyAlignment="1">
      <alignment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0" fillId="0" borderId="1" xfId="0" applyBorder="1" applyAlignment="1">
      <alignment horizontal="right" indent="1"/>
    </xf>
    <xf numFmtId="0" fontId="8" fillId="0" borderId="0" xfId="0" applyFont="1" applyAlignment="1">
      <alignment horizontal="left" wrapText="1"/>
    </xf>
    <xf numFmtId="0" fontId="8" fillId="0" borderId="0" xfId="0" applyFont="1" applyBorder="1" applyAlignment="1">
      <alignment horizontal="left" wrapText="1"/>
    </xf>
    <xf numFmtId="0" fontId="11" fillId="0" borderId="0" xfId="0" applyFont="1" applyAlignment="1">
      <alignment wrapText="1"/>
    </xf>
    <xf numFmtId="0" fontId="9" fillId="0" borderId="0" xfId="0" applyFont="1" applyFill="1" applyAlignment="1"/>
    <xf numFmtId="0" fontId="8" fillId="0" borderId="10" xfId="0" applyFont="1" applyBorder="1" applyAlignment="1">
      <alignment horizontal="center" vertical="center" wrapText="1"/>
    </xf>
    <xf numFmtId="0" fontId="8" fillId="0" borderId="0" xfId="0" applyFont="1" applyFill="1" applyBorder="1" applyAlignment="1">
      <alignment wrapText="1"/>
    </xf>
    <xf numFmtId="0" fontId="28" fillId="0" borderId="0" xfId="0" applyFont="1" applyFill="1"/>
    <xf numFmtId="0" fontId="8" fillId="0" borderId="13" xfId="0" applyFont="1" applyBorder="1"/>
    <xf numFmtId="0" fontId="8" fillId="0" borderId="0" xfId="0" applyFont="1" applyFill="1" applyAlignment="1"/>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8" fillId="0" borderId="0" xfId="0" applyFont="1" applyFill="1" applyBorder="1" applyAlignment="1">
      <alignment horizontal="left" wrapText="1"/>
    </xf>
    <xf numFmtId="0" fontId="19" fillId="0" borderId="0" xfId="0" applyFont="1" applyFill="1" applyAlignment="1">
      <alignment horizontal="left" wrapText="1"/>
    </xf>
    <xf numFmtId="0" fontId="2" fillId="2" borderId="0" xfId="0" applyFont="1" applyFill="1" applyAlignment="1">
      <alignment horizontal="left" wrapText="1" indent="9"/>
    </xf>
    <xf numFmtId="0" fontId="29" fillId="0" borderId="5" xfId="0" applyFont="1" applyBorder="1"/>
    <xf numFmtId="0" fontId="8" fillId="0" borderId="13" xfId="0" applyFont="1" applyBorder="1" applyAlignment="1">
      <alignment horizontal="left" indent="1"/>
    </xf>
    <xf numFmtId="0" fontId="29" fillId="0" borderId="5" xfId="0" applyFont="1" applyBorder="1" applyAlignment="1">
      <alignment horizontal="left" indent="1"/>
    </xf>
    <xf numFmtId="0" fontId="29" fillId="2" borderId="11" xfId="0" applyFont="1" applyFill="1" applyBorder="1" applyAlignment="1">
      <alignment horizontal="center" vertical="center" wrapText="1"/>
    </xf>
    <xf numFmtId="0" fontId="30" fillId="0" borderId="0" xfId="0" applyFont="1" applyAlignment="1">
      <alignment wrapText="1"/>
    </xf>
    <xf numFmtId="0" fontId="29" fillId="0" borderId="0" xfId="0" applyFont="1" applyAlignment="1">
      <alignment horizontal="left" wrapText="1"/>
    </xf>
    <xf numFmtId="0" fontId="29" fillId="0" borderId="0" xfId="0" applyFont="1" applyAlignment="1">
      <alignment wrapText="1"/>
    </xf>
    <xf numFmtId="0" fontId="29" fillId="0" borderId="0" xfId="0" applyFont="1" applyFill="1" applyAlignment="1">
      <alignment wrapText="1"/>
    </xf>
    <xf numFmtId="0" fontId="32" fillId="0" borderId="0" xfId="0" applyFont="1" applyFill="1" applyAlignment="1"/>
    <xf numFmtId="0" fontId="33" fillId="0" borderId="0" xfId="0" applyFont="1" applyFill="1" applyAlignment="1"/>
    <xf numFmtId="0" fontId="35" fillId="0" borderId="0" xfId="1" applyFont="1" applyAlignment="1">
      <alignment vertical="top"/>
    </xf>
    <xf numFmtId="0" fontId="8" fillId="0" borderId="0" xfId="0" applyFont="1" applyFill="1" applyAlignment="1">
      <alignment vertical="top"/>
    </xf>
    <xf numFmtId="0" fontId="36" fillId="0" borderId="0" xfId="0" applyFont="1" applyFill="1" applyAlignment="1"/>
    <xf numFmtId="0" fontId="29" fillId="0" borderId="0" xfId="0" applyFont="1" applyFill="1" applyAlignment="1"/>
    <xf numFmtId="0" fontId="29" fillId="0" borderId="0" xfId="0" applyFont="1" applyFill="1" applyAlignment="1">
      <alignment horizontal="left"/>
    </xf>
    <xf numFmtId="0" fontId="29" fillId="0" borderId="0" xfId="0" applyFont="1" applyFill="1" applyAlignment="1">
      <alignment vertical="top"/>
    </xf>
    <xf numFmtId="0" fontId="29" fillId="0" borderId="0" xfId="0" applyFont="1" applyFill="1" applyAlignment="1">
      <alignment horizontal="left" vertical="top"/>
    </xf>
    <xf numFmtId="0" fontId="37" fillId="0" borderId="0" xfId="0" applyFont="1" applyFill="1" applyAlignment="1">
      <alignment vertical="top"/>
    </xf>
    <xf numFmtId="164" fontId="8" fillId="0" borderId="1" xfId="0" applyNumberFormat="1" applyFont="1" applyFill="1" applyBorder="1" applyAlignment="1">
      <alignment horizontal="right" indent="1"/>
    </xf>
    <xf numFmtId="1" fontId="8" fillId="0" borderId="1" xfId="0" applyNumberFormat="1" applyFont="1" applyBorder="1" applyAlignment="1">
      <alignment horizontal="right" wrapText="1" indent="1"/>
    </xf>
    <xf numFmtId="0" fontId="40" fillId="0" borderId="0" xfId="0" applyFont="1" applyFill="1" applyAlignment="1"/>
    <xf numFmtId="0" fontId="41" fillId="0" borderId="0" xfId="1" applyFont="1" applyFill="1" applyAlignment="1"/>
    <xf numFmtId="0" fontId="41" fillId="0" borderId="0" xfId="1" applyFont="1" applyFill="1" applyAlignment="1">
      <alignment vertical="top"/>
    </xf>
    <xf numFmtId="0" fontId="39" fillId="0" borderId="0" xfId="1" applyFont="1" applyFill="1" applyAlignment="1"/>
    <xf numFmtId="0" fontId="42" fillId="0" borderId="2" xfId="0" applyFont="1" applyBorder="1" applyAlignment="1">
      <alignment horizontal="right" wrapText="1" indent="1"/>
    </xf>
    <xf numFmtId="0" fontId="42" fillId="0" borderId="1" xfId="0" applyFont="1" applyBorder="1" applyAlignment="1">
      <alignment horizontal="right" wrapText="1" indent="1"/>
    </xf>
    <xf numFmtId="0" fontId="42" fillId="0" borderId="1" xfId="0" applyFont="1" applyFill="1" applyBorder="1" applyAlignment="1">
      <alignment horizontal="right" indent="1"/>
    </xf>
    <xf numFmtId="0" fontId="42" fillId="0" borderId="1" xfId="0" applyFont="1" applyFill="1" applyBorder="1" applyAlignment="1">
      <alignment horizontal="right" wrapText="1" indent="1"/>
    </xf>
    <xf numFmtId="164" fontId="42" fillId="0" borderId="1" xfId="0" applyNumberFormat="1" applyFont="1" applyBorder="1" applyAlignment="1">
      <alignment horizontal="right" wrapText="1" indent="1"/>
    </xf>
    <xf numFmtId="0" fontId="19" fillId="0" borderId="4" xfId="0" applyFont="1" applyBorder="1" applyAlignment="1">
      <alignment wrapText="1"/>
    </xf>
    <xf numFmtId="0" fontId="19" fillId="0" borderId="5" xfId="0" applyFont="1" applyBorder="1" applyAlignment="1">
      <alignment wrapText="1"/>
    </xf>
    <xf numFmtId="0" fontId="19" fillId="0" borderId="5" xfId="0" applyFont="1" applyBorder="1" applyAlignment="1">
      <alignment horizontal="justify" wrapText="1"/>
    </xf>
    <xf numFmtId="0" fontId="19" fillId="0" borderId="5" xfId="0" applyFont="1" applyFill="1" applyBorder="1" applyAlignment="1"/>
    <xf numFmtId="0" fontId="42" fillId="0" borderId="8" xfId="0" applyFont="1" applyBorder="1" applyAlignment="1"/>
    <xf numFmtId="164" fontId="42" fillId="0" borderId="2" xfId="0" applyNumberFormat="1" applyFont="1" applyBorder="1" applyAlignment="1">
      <alignment horizontal="right" wrapText="1" indent="1"/>
    </xf>
    <xf numFmtId="0" fontId="42" fillId="0" borderId="13" xfId="0" applyFont="1" applyBorder="1" applyAlignment="1"/>
    <xf numFmtId="0" fontId="42" fillId="0" borderId="13" xfId="0" applyFont="1" applyBorder="1" applyAlignment="1">
      <alignment wrapText="1"/>
    </xf>
    <xf numFmtId="0" fontId="42" fillId="0" borderId="13" xfId="0" applyFont="1" applyFill="1" applyBorder="1" applyAlignment="1">
      <alignment horizontal="justify" wrapText="1"/>
    </xf>
    <xf numFmtId="0" fontId="19" fillId="0" borderId="5" xfId="0" applyFont="1" applyBorder="1"/>
    <xf numFmtId="0" fontId="42" fillId="0" borderId="1" xfId="0" applyFont="1" applyBorder="1" applyAlignment="1">
      <alignment horizontal="right" indent="1"/>
    </xf>
    <xf numFmtId="0" fontId="8" fillId="0" borderId="0" xfId="0" applyFont="1" applyFill="1" applyBorder="1" applyAlignment="1">
      <alignment horizontal="right" indent="1"/>
    </xf>
    <xf numFmtId="0" fontId="0" fillId="0" borderId="0" xfId="0" applyBorder="1"/>
    <xf numFmtId="0" fontId="19" fillId="0" borderId="0" xfId="0" applyFont="1" applyFill="1"/>
    <xf numFmtId="0" fontId="8" fillId="0" borderId="0" xfId="0" applyFont="1" applyAlignment="1">
      <alignment wrapText="1"/>
    </xf>
    <xf numFmtId="0" fontId="19" fillId="0" borderId="0" xfId="0" applyFont="1" applyAlignment="1">
      <alignment wrapText="1"/>
    </xf>
    <xf numFmtId="0" fontId="8" fillId="2" borderId="0" xfId="0" applyFont="1" applyFill="1" applyAlignment="1">
      <alignment horizontal="left" wrapText="1"/>
    </xf>
    <xf numFmtId="0" fontId="8" fillId="2" borderId="0" xfId="0" applyFont="1" applyFill="1" applyAlignment="1">
      <alignment horizontal="left"/>
    </xf>
    <xf numFmtId="0" fontId="8" fillId="2" borderId="0" xfId="0" applyFont="1" applyFill="1" applyAlignment="1">
      <alignment horizontal="left" vertical="center" wrapText="1" indent="7"/>
    </xf>
    <xf numFmtId="0" fontId="8" fillId="2" borderId="0" xfId="0" applyFont="1" applyFill="1" applyAlignment="1">
      <alignment horizontal="left" vertical="center" indent="7"/>
    </xf>
    <xf numFmtId="0" fontId="19" fillId="2" borderId="0" xfId="0" applyFont="1" applyFill="1" applyAlignment="1">
      <alignment horizontal="left" wrapText="1" indent="7"/>
    </xf>
    <xf numFmtId="0" fontId="19" fillId="2" borderId="0" xfId="0" applyFont="1" applyFill="1" applyAlignment="1">
      <alignment horizontal="left" indent="7"/>
    </xf>
    <xf numFmtId="0" fontId="19" fillId="2" borderId="0" xfId="0" applyFont="1" applyFill="1" applyAlignment="1">
      <alignment horizontal="left" vertical="center" wrapText="1" indent="7"/>
    </xf>
    <xf numFmtId="0" fontId="19" fillId="2" borderId="0" xfId="0" applyFont="1" applyFill="1" applyAlignment="1">
      <alignment horizontal="left" vertical="center" indent="7"/>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19" fillId="0" borderId="0" xfId="0" applyFont="1" applyFill="1" applyAlignment="1">
      <alignment vertical="center"/>
    </xf>
    <xf numFmtId="0" fontId="43" fillId="0" borderId="0" xfId="0" applyFont="1" applyFill="1" applyAlignment="1"/>
    <xf numFmtId="0" fontId="8" fillId="2" borderId="0" xfId="0" applyFont="1" applyFill="1" applyAlignment="1">
      <alignment wrapText="1"/>
    </xf>
    <xf numFmtId="0" fontId="12" fillId="2" borderId="0" xfId="0" applyFont="1" applyFill="1" applyAlignment="1"/>
    <xf numFmtId="0" fontId="12" fillId="2" borderId="0" xfId="0" applyFont="1" applyFill="1" applyAlignment="1">
      <alignment horizontal="left" vertical="center" indent="7"/>
    </xf>
    <xf numFmtId="0" fontId="26" fillId="2" borderId="0" xfId="0" applyFont="1" applyFill="1" applyAlignment="1">
      <alignment horizontal="left" indent="7"/>
    </xf>
    <xf numFmtId="0" fontId="26" fillId="2" borderId="0" xfId="0" applyFont="1" applyFill="1" applyAlignment="1">
      <alignment horizontal="left" vertical="center" indent="7"/>
    </xf>
    <xf numFmtId="0" fontId="42" fillId="0" borderId="0" xfId="0" applyFont="1" applyFill="1" applyAlignment="1">
      <alignment horizontal="justify" wrapText="1"/>
    </xf>
    <xf numFmtId="0" fontId="44" fillId="0" borderId="0" xfId="0" applyFont="1" applyFill="1" applyAlignment="1"/>
    <xf numFmtId="0" fontId="19" fillId="0" borderId="0" xfId="0" applyFont="1" applyFill="1" applyAlignment="1">
      <alignment horizontal="justify" wrapText="1"/>
    </xf>
    <xf numFmtId="0" fontId="26" fillId="0" borderId="0" xfId="0" applyFont="1" applyFill="1" applyAlignment="1"/>
    <xf numFmtId="0" fontId="8" fillId="2" borderId="0" xfId="0" applyFont="1" applyFill="1" applyAlignment="1">
      <alignment horizontal="left" vertical="center" wrapText="1"/>
    </xf>
    <xf numFmtId="0" fontId="12" fillId="2" borderId="0" xfId="0" applyFont="1" applyFill="1" applyAlignment="1">
      <alignment vertical="center"/>
    </xf>
    <xf numFmtId="0" fontId="19" fillId="2" borderId="0" xfId="0" applyFont="1" applyFill="1" applyAlignment="1">
      <alignment horizontal="left" wrapText="1"/>
    </xf>
    <xf numFmtId="0" fontId="26" fillId="2" borderId="0" xfId="0" applyFont="1" applyFill="1" applyAlignment="1">
      <alignment horizontal="left"/>
    </xf>
    <xf numFmtId="0" fontId="19" fillId="2" borderId="0" xfId="0" applyFont="1" applyFill="1" applyAlignment="1">
      <alignment vertical="center" wrapText="1"/>
    </xf>
    <xf numFmtId="0" fontId="26" fillId="2" borderId="0" xfId="0" applyFont="1" applyFill="1" applyAlignment="1">
      <alignment vertical="center"/>
    </xf>
    <xf numFmtId="0" fontId="8" fillId="0" borderId="0" xfId="0" applyFont="1" applyFill="1" applyAlignment="1">
      <alignment horizontal="justify" wrapText="1"/>
    </xf>
    <xf numFmtId="0" fontId="12" fillId="0" borderId="0" xfId="0" applyFont="1" applyFill="1" applyAlignment="1"/>
    <xf numFmtId="0" fontId="29" fillId="0" borderId="0" xfId="0" applyFont="1" applyFill="1" applyAlignment="1">
      <alignment horizontal="justify" wrapText="1"/>
    </xf>
    <xf numFmtId="0" fontId="8" fillId="2" borderId="0" xfId="0" applyFont="1" applyFill="1" applyAlignment="1"/>
    <xf numFmtId="0" fontId="8" fillId="2" borderId="0" xfId="0" applyFont="1" applyFill="1" applyAlignment="1">
      <alignment horizontal="left" vertical="center" wrapText="1" indent="6"/>
    </xf>
    <xf numFmtId="0" fontId="8" fillId="2" borderId="0" xfId="0" applyFont="1" applyFill="1" applyAlignment="1">
      <alignment horizontal="left" vertical="center" indent="6"/>
    </xf>
    <xf numFmtId="0" fontId="19" fillId="2" borderId="0" xfId="0" applyFont="1" applyFill="1" applyAlignment="1">
      <alignment horizontal="left" wrapText="1" indent="6"/>
    </xf>
    <xf numFmtId="0" fontId="19" fillId="2" borderId="0" xfId="0" applyFont="1" applyFill="1" applyAlignment="1">
      <alignment horizontal="left" indent="6"/>
    </xf>
    <xf numFmtId="0" fontId="19" fillId="2" borderId="0" xfId="0" applyFont="1" applyFill="1" applyAlignment="1">
      <alignment horizontal="left" vertical="center" wrapText="1" indent="6"/>
    </xf>
    <xf numFmtId="0" fontId="19" fillId="2" borderId="0" xfId="0" applyFont="1" applyFill="1" applyAlignment="1">
      <alignment horizontal="left" vertical="center" indent="6"/>
    </xf>
    <xf numFmtId="0" fontId="12" fillId="2" borderId="0" xfId="0" applyFont="1" applyFill="1" applyAlignment="1">
      <alignment wrapText="1"/>
    </xf>
    <xf numFmtId="0" fontId="12" fillId="2" borderId="0" xfId="0" applyFont="1" applyFill="1" applyAlignment="1">
      <alignment horizontal="left" vertical="center" wrapText="1" indent="7"/>
    </xf>
    <xf numFmtId="0" fontId="19" fillId="2" borderId="0" xfId="0" applyFont="1" applyFill="1" applyAlignment="1">
      <alignment horizontal="left" vertical="top" wrapText="1" indent="8"/>
    </xf>
    <xf numFmtId="0" fontId="26" fillId="2" borderId="0" xfId="0" applyFont="1" applyFill="1" applyAlignment="1">
      <alignment horizontal="left" vertical="top" wrapText="1" indent="8"/>
    </xf>
    <xf numFmtId="0" fontId="19" fillId="2" borderId="0" xfId="0" applyFont="1" applyFill="1" applyBorder="1" applyAlignment="1">
      <alignment horizontal="left" vertical="center" wrapText="1" indent="7"/>
    </xf>
    <xf numFmtId="0" fontId="26" fillId="2" borderId="0" xfId="0" applyFont="1" applyFill="1" applyBorder="1" applyAlignment="1">
      <alignment horizontal="left" vertical="center" wrapText="1" indent="7"/>
    </xf>
    <xf numFmtId="0" fontId="8" fillId="0" borderId="0" xfId="0" applyFont="1" applyFill="1" applyBorder="1" applyAlignment="1">
      <alignment horizontal="left" wrapText="1"/>
    </xf>
    <xf numFmtId="0" fontId="19" fillId="2" borderId="0" xfId="0" applyFont="1" applyFill="1" applyAlignment="1">
      <alignment horizontal="left" wrapText="1" indent="8"/>
    </xf>
    <xf numFmtId="0" fontId="26" fillId="2" borderId="0" xfId="0" applyFont="1" applyFill="1" applyAlignment="1">
      <alignment horizontal="left" indent="8"/>
    </xf>
    <xf numFmtId="0" fontId="8" fillId="0" borderId="8" xfId="0" applyFont="1" applyBorder="1" applyAlignment="1">
      <alignment horizontal="center" vertical="center" wrapText="1"/>
    </xf>
    <xf numFmtId="0" fontId="8" fillId="0" borderId="1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6"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Fill="1" applyAlignment="1"/>
    <xf numFmtId="0" fontId="19" fillId="0" borderId="0" xfId="0" applyFont="1" applyFill="1" applyAlignment="1"/>
    <xf numFmtId="0" fontId="1" fillId="2" borderId="0" xfId="0" applyFont="1" applyFill="1" applyAlignment="1">
      <alignment wrapText="1"/>
    </xf>
    <xf numFmtId="0" fontId="0" fillId="2" borderId="0" xfId="0" applyFont="1" applyFill="1" applyAlignment="1"/>
    <xf numFmtId="0" fontId="15" fillId="2" borderId="0" xfId="0" applyFont="1" applyFill="1" applyAlignment="1">
      <alignment horizontal="left" wrapText="1" indent="8"/>
    </xf>
    <xf numFmtId="0" fontId="17" fillId="2" borderId="0" xfId="0" applyFont="1" applyFill="1" applyAlignment="1">
      <alignment horizontal="left" indent="8"/>
    </xf>
    <xf numFmtId="0" fontId="12" fillId="0" borderId="0" xfId="0" applyFont="1" applyFill="1" applyAlignment="1">
      <alignment horizontal="justify"/>
    </xf>
    <xf numFmtId="0" fontId="8" fillId="0" borderId="0" xfId="0" applyFont="1" applyFill="1" applyAlignment="1">
      <alignment wrapText="1"/>
    </xf>
    <xf numFmtId="0" fontId="8" fillId="0" borderId="0" xfId="0" applyFont="1" applyFill="1" applyBorder="1" applyAlignment="1">
      <alignment wrapText="1"/>
    </xf>
    <xf numFmtId="0" fontId="8" fillId="0" borderId="0" xfId="0" applyFont="1" applyBorder="1" applyAlignment="1">
      <alignment wrapText="1"/>
    </xf>
    <xf numFmtId="0" fontId="11" fillId="0" borderId="0" xfId="0" applyFont="1" applyAlignment="1">
      <alignment wrapText="1"/>
    </xf>
    <xf numFmtId="0" fontId="11" fillId="0" borderId="0" xfId="0" applyFont="1" applyBorder="1" applyAlignment="1">
      <alignment wrapText="1"/>
    </xf>
    <xf numFmtId="0" fontId="8" fillId="0" borderId="0" xfId="0" applyFont="1" applyAlignment="1">
      <alignment horizontal="left" wrapText="1"/>
    </xf>
    <xf numFmtId="0" fontId="8" fillId="0" borderId="0" xfId="0" applyFont="1" applyBorder="1" applyAlignment="1">
      <alignment horizontal="left"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cellXfs>
  <cellStyles count="2">
    <cellStyle name="Hiperłącze" xfId="1" builtinId="8"/>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abSelected="1" workbookViewId="0">
      <pane xSplit="1" ySplit="2" topLeftCell="B3" activePane="bottomRight" state="frozen"/>
      <selection pane="topRight" activeCell="B1" sqref="B1"/>
      <selection pane="bottomLeft" activeCell="A3" sqref="A3"/>
      <selection pane="bottomRight" activeCell="D1" sqref="D1"/>
    </sheetView>
  </sheetViews>
  <sheetFormatPr defaultRowHeight="12" x14ac:dyDescent="0.2"/>
  <cols>
    <col min="1" max="1" width="15.7109375" style="101" customWidth="1"/>
    <col min="2" max="2" width="105.7109375" style="101" customWidth="1"/>
    <col min="3" max="16384" width="9.140625" style="101"/>
  </cols>
  <sheetData>
    <row r="1" spans="1:6" s="100" customFormat="1" ht="15" x14ac:dyDescent="0.25">
      <c r="A1" s="96" t="s">
        <v>325</v>
      </c>
      <c r="B1" s="96" t="s">
        <v>326</v>
      </c>
    </row>
    <row r="2" spans="1:6" s="100" customFormat="1" ht="15" x14ac:dyDescent="0.25">
      <c r="A2" s="97" t="s">
        <v>327</v>
      </c>
      <c r="B2" s="97" t="s">
        <v>328</v>
      </c>
    </row>
    <row r="4" spans="1:6" ht="15" x14ac:dyDescent="0.25">
      <c r="A4" s="81" t="s">
        <v>369</v>
      </c>
      <c r="B4" s="111" t="s">
        <v>329</v>
      </c>
      <c r="C4" s="102"/>
      <c r="D4" s="102"/>
      <c r="E4" s="102"/>
    </row>
    <row r="5" spans="1:6" ht="13.9" customHeight="1" x14ac:dyDescent="0.25">
      <c r="A5" s="81"/>
      <c r="B5" s="109" t="s">
        <v>330</v>
      </c>
      <c r="C5" s="102"/>
      <c r="D5" s="102"/>
      <c r="E5" s="102"/>
    </row>
    <row r="6" spans="1:6" x14ac:dyDescent="0.2">
      <c r="A6" s="81"/>
      <c r="B6" s="108"/>
    </row>
    <row r="7" spans="1:6" ht="15" x14ac:dyDescent="0.25">
      <c r="A7" s="81" t="s">
        <v>370</v>
      </c>
      <c r="B7" s="111" t="s">
        <v>354</v>
      </c>
    </row>
    <row r="8" spans="1:6" ht="14.25" customHeight="1" x14ac:dyDescent="0.25">
      <c r="A8" s="81"/>
      <c r="B8" s="109" t="s">
        <v>331</v>
      </c>
      <c r="C8" s="102"/>
      <c r="D8" s="102"/>
      <c r="E8" s="102"/>
    </row>
    <row r="9" spans="1:6" x14ac:dyDescent="0.2">
      <c r="A9" s="81"/>
      <c r="B9" s="108"/>
    </row>
    <row r="10" spans="1:6" ht="15" x14ac:dyDescent="0.25">
      <c r="A10" s="81" t="s">
        <v>371</v>
      </c>
      <c r="B10" s="111" t="s">
        <v>332</v>
      </c>
    </row>
    <row r="11" spans="1:6" s="103" customFormat="1" ht="14.25" customHeight="1" x14ac:dyDescent="0.25">
      <c r="A11" s="81"/>
      <c r="B11" s="109" t="s">
        <v>333</v>
      </c>
      <c r="C11" s="102"/>
      <c r="D11" s="102"/>
      <c r="E11" s="102"/>
    </row>
    <row r="12" spans="1:6" x14ac:dyDescent="0.2">
      <c r="A12" s="81"/>
      <c r="B12" s="108"/>
    </row>
    <row r="13" spans="1:6" ht="15" x14ac:dyDescent="0.25">
      <c r="A13" s="81" t="s">
        <v>372</v>
      </c>
      <c r="B13" s="111" t="s">
        <v>334</v>
      </c>
    </row>
    <row r="14" spans="1:6" s="103" customFormat="1" ht="14.25" customHeight="1" x14ac:dyDescent="0.25">
      <c r="A14" s="81"/>
      <c r="B14" s="109" t="s">
        <v>335</v>
      </c>
      <c r="C14" s="102"/>
      <c r="D14" s="102"/>
      <c r="E14" s="102"/>
      <c r="F14" s="102"/>
    </row>
    <row r="15" spans="1:6" x14ac:dyDescent="0.2">
      <c r="A15" s="81"/>
      <c r="B15" s="108"/>
    </row>
    <row r="16" spans="1:6" ht="15" x14ac:dyDescent="0.25">
      <c r="A16" s="81" t="s">
        <v>373</v>
      </c>
      <c r="B16" s="111" t="s">
        <v>336</v>
      </c>
    </row>
    <row r="17" spans="1:6" ht="14.25" customHeight="1" x14ac:dyDescent="0.25">
      <c r="A17" s="81"/>
      <c r="B17" s="109" t="s">
        <v>337</v>
      </c>
      <c r="C17" s="102"/>
      <c r="D17" s="102"/>
      <c r="E17" s="102"/>
      <c r="F17" s="102"/>
    </row>
    <row r="18" spans="1:6" x14ac:dyDescent="0.2">
      <c r="A18" s="81"/>
      <c r="B18" s="108"/>
    </row>
    <row r="19" spans="1:6" ht="15" x14ac:dyDescent="0.25">
      <c r="A19" s="81" t="s">
        <v>374</v>
      </c>
      <c r="B19" s="111" t="s">
        <v>338</v>
      </c>
    </row>
    <row r="20" spans="1:6" s="103" customFormat="1" ht="14.25" customHeight="1" x14ac:dyDescent="0.25">
      <c r="A20" s="81"/>
      <c r="B20" s="109" t="s">
        <v>339</v>
      </c>
      <c r="C20" s="102"/>
      <c r="D20" s="102"/>
      <c r="E20" s="102"/>
      <c r="F20" s="102"/>
    </row>
    <row r="21" spans="1:6" x14ac:dyDescent="0.2">
      <c r="A21" s="81"/>
      <c r="B21" s="108"/>
    </row>
    <row r="22" spans="1:6" ht="15" x14ac:dyDescent="0.25">
      <c r="A22" s="81" t="s">
        <v>375</v>
      </c>
      <c r="B22" s="111" t="s">
        <v>340</v>
      </c>
    </row>
    <row r="23" spans="1:6" ht="14.25" customHeight="1" x14ac:dyDescent="0.25">
      <c r="A23" s="81"/>
      <c r="B23" s="109" t="s">
        <v>341</v>
      </c>
      <c r="C23" s="102"/>
      <c r="D23" s="102"/>
      <c r="E23" s="102"/>
      <c r="F23" s="102"/>
    </row>
    <row r="24" spans="1:6" x14ac:dyDescent="0.2">
      <c r="A24" s="81"/>
      <c r="B24" s="108"/>
    </row>
    <row r="25" spans="1:6" ht="15" x14ac:dyDescent="0.25">
      <c r="A25" s="81" t="s">
        <v>376</v>
      </c>
      <c r="B25" s="111" t="s">
        <v>342</v>
      </c>
    </row>
    <row r="26" spans="1:6" s="103" customFormat="1" ht="14.25" customHeight="1" x14ac:dyDescent="0.25">
      <c r="A26" s="81"/>
      <c r="B26" s="109" t="s">
        <v>343</v>
      </c>
      <c r="C26" s="102"/>
      <c r="D26" s="102"/>
      <c r="E26" s="102"/>
      <c r="F26" s="102"/>
    </row>
    <row r="27" spans="1:6" x14ac:dyDescent="0.2">
      <c r="A27" s="81"/>
      <c r="B27" s="108"/>
    </row>
    <row r="28" spans="1:6" ht="15" x14ac:dyDescent="0.25">
      <c r="A28" s="81" t="s">
        <v>377</v>
      </c>
      <c r="B28" s="111" t="s">
        <v>344</v>
      </c>
    </row>
    <row r="29" spans="1:6" s="103" customFormat="1" ht="14.25" customHeight="1" x14ac:dyDescent="0.25">
      <c r="A29" s="81"/>
      <c r="B29" s="109" t="s">
        <v>345</v>
      </c>
      <c r="C29" s="102"/>
      <c r="D29" s="102"/>
      <c r="E29" s="102"/>
      <c r="F29" s="102"/>
    </row>
    <row r="30" spans="1:6" x14ac:dyDescent="0.2">
      <c r="A30" s="81"/>
      <c r="B30" s="108"/>
    </row>
    <row r="31" spans="1:6" ht="15" x14ac:dyDescent="0.25">
      <c r="A31" s="81" t="s">
        <v>378</v>
      </c>
      <c r="B31" s="111" t="s">
        <v>346</v>
      </c>
    </row>
    <row r="32" spans="1:6" s="105" customFormat="1" ht="14.25" customHeight="1" x14ac:dyDescent="0.25">
      <c r="A32" s="99"/>
      <c r="B32" s="110" t="s">
        <v>347</v>
      </c>
      <c r="C32" s="104"/>
      <c r="D32" s="104"/>
      <c r="E32" s="104"/>
      <c r="F32" s="104"/>
    </row>
    <row r="33" spans="1:6" x14ac:dyDescent="0.2">
      <c r="A33" s="81" t="s">
        <v>324</v>
      </c>
      <c r="B33" s="108" t="s">
        <v>324</v>
      </c>
    </row>
    <row r="34" spans="1:6" ht="15" x14ac:dyDescent="0.25">
      <c r="A34" s="81" t="s">
        <v>379</v>
      </c>
      <c r="B34" s="111" t="s">
        <v>348</v>
      </c>
    </row>
    <row r="35" spans="1:6" ht="15" x14ac:dyDescent="0.25">
      <c r="A35" s="81"/>
      <c r="B35" s="109" t="s">
        <v>349</v>
      </c>
    </row>
    <row r="36" spans="1:6" x14ac:dyDescent="0.2">
      <c r="A36" s="81"/>
      <c r="B36" s="108"/>
    </row>
    <row r="37" spans="1:6" ht="15" x14ac:dyDescent="0.25">
      <c r="A37" s="81" t="s">
        <v>380</v>
      </c>
      <c r="B37" s="111" t="s">
        <v>350</v>
      </c>
    </row>
    <row r="38" spans="1:6" ht="14.25" customHeight="1" x14ac:dyDescent="0.25">
      <c r="A38" s="81"/>
      <c r="B38" s="109" t="s">
        <v>351</v>
      </c>
      <c r="C38" s="102"/>
      <c r="D38" s="102"/>
      <c r="E38" s="102"/>
      <c r="F38" s="102"/>
    </row>
    <row r="39" spans="1:6" x14ac:dyDescent="0.2">
      <c r="A39" s="81"/>
      <c r="B39" s="108"/>
    </row>
    <row r="40" spans="1:6" ht="15" x14ac:dyDescent="0.25">
      <c r="A40" s="81" t="s">
        <v>381</v>
      </c>
      <c r="B40" s="111" t="s">
        <v>352</v>
      </c>
    </row>
    <row r="41" spans="1:6" s="103" customFormat="1" ht="14.25" customHeight="1" x14ac:dyDescent="0.25">
      <c r="A41" s="81"/>
      <c r="B41" s="109" t="s">
        <v>353</v>
      </c>
      <c r="C41" s="102"/>
      <c r="D41" s="102"/>
      <c r="E41" s="102"/>
    </row>
  </sheetData>
  <hyperlinks>
    <hyperlink ref="B4:B5" location="'Tabl. 1 (62)'!A1" display="OCHRONA ZDROWIA – PODSTAWOWE DANE"/>
    <hyperlink ref="B7:B8" location="'Tabl. 2 (63)'!A1" display="LEKARZE SPECJALIŚCI  "/>
    <hyperlink ref="B10:B11" location="'Tabl. 3 (64)'!A1" display="SZPITALE OGÓLNE"/>
    <hyperlink ref="B13:B14" location="'Tabl. 4 (65.)'!A1" display="LECZNICTWO UZDROWISKOWE"/>
    <hyperlink ref="B16:B17" location="'Tabl. 5 (66.)'!A1" display="POMOC DORAŹNA I RATOWNICTWO MEDYCZNE"/>
    <hyperlink ref="B19:B20" location="'Tabl. 6 (67)'!A1" display="KRWIODAWSTWO"/>
    <hyperlink ref="B22:B23" location="'Tabl. 7 (68)'!A1" display="APTEKI OGÓLNODOSTĘPNE I PUNKTY APTECZNE"/>
    <hyperlink ref="B25:B26" location="'Tabl. 8 (69)'!A1" display="ZACHOROWANIA NA NIEKTÓRE CHOROBY ZAKAŹNE I ZATRUCIA NA 100 TYS. LUDNOŚCI"/>
    <hyperlink ref="B28:B29" location="'Tabl. 9 (70)'!A1" display="ŻŁOBKI I KLUBY DZIECIĘCE"/>
    <hyperlink ref="B31:B32" location="'Tabl. 10 (71)'!A1" display="RODZINNA PIECZA ZASTĘPCZA"/>
    <hyperlink ref="B34:B35" location="'Tabl. 11 (72)'!A1" display="INSTYTUCJONALNA PIECZA ZASTĘPCZA"/>
    <hyperlink ref="B37:B38" location="'Tabl. 12 (73)'!A1" display="POMOC SPOŁECZNA STACJONARNA"/>
    <hyperlink ref="B40:B41" location="'Tabl. 13 (74)'!A1" display="ŚWIADCZENIA POMOCY SPOŁECZNEJ"/>
    <hyperlink ref="B4" location="'Tabl. 1 (62)'!A1" display="OCHRONA ZDROWIA – PODSTAWOWE DANE"/>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zoomScaleNormal="100" workbookViewId="0">
      <pane xSplit="1" ySplit="5" topLeftCell="B6" activePane="bottomRight" state="frozen"/>
      <selection activeCell="I27" sqref="I27"/>
      <selection pane="topRight" activeCell="I27" sqref="I27"/>
      <selection pane="bottomLeft" activeCell="I27" sqref="I27"/>
      <selection pane="bottomRight" activeCell="H1" sqref="H1"/>
    </sheetView>
  </sheetViews>
  <sheetFormatPr defaultRowHeight="14.25" customHeight="1" x14ac:dyDescent="0.25"/>
  <cols>
    <col min="1" max="1" width="43.7109375" customWidth="1"/>
    <col min="2" max="5" width="10.7109375" customWidth="1"/>
    <col min="6" max="6" width="43.7109375" customWidth="1"/>
  </cols>
  <sheetData>
    <row r="1" spans="1:8" s="12" customFormat="1" ht="12" x14ac:dyDescent="0.2">
      <c r="A1" s="145" t="s">
        <v>360</v>
      </c>
      <c r="B1" s="163"/>
      <c r="C1" s="163"/>
      <c r="D1" s="163"/>
      <c r="E1" s="163"/>
      <c r="F1" s="163"/>
      <c r="H1" s="98" t="s">
        <v>355</v>
      </c>
    </row>
    <row r="2" spans="1:8" s="15" customFormat="1" ht="14.25" customHeight="1" x14ac:dyDescent="0.25">
      <c r="A2" s="164" t="s">
        <v>289</v>
      </c>
      <c r="B2" s="165"/>
      <c r="C2" s="165"/>
      <c r="D2" s="165"/>
      <c r="E2" s="165"/>
      <c r="F2" s="165"/>
    </row>
    <row r="3" spans="1:8" s="15" customFormat="1" ht="14.25" customHeight="1" x14ac:dyDescent="0.2">
      <c r="A3" s="166" t="s">
        <v>290</v>
      </c>
      <c r="B3" s="167"/>
      <c r="C3" s="167"/>
      <c r="D3" s="167"/>
      <c r="E3" s="167"/>
      <c r="F3" s="167"/>
    </row>
    <row r="4" spans="1:8" s="15" customFormat="1" ht="14.25" customHeight="1" x14ac:dyDescent="0.25">
      <c r="A4" s="168" t="s">
        <v>291</v>
      </c>
      <c r="B4" s="169"/>
      <c r="C4" s="169"/>
      <c r="D4" s="169"/>
      <c r="E4" s="169"/>
      <c r="F4" s="169"/>
    </row>
    <row r="5" spans="1:8" s="1" customFormat="1" ht="20.100000000000001" customHeight="1" x14ac:dyDescent="0.2">
      <c r="A5" s="77" t="s">
        <v>0</v>
      </c>
      <c r="B5" s="16">
        <v>2010</v>
      </c>
      <c r="C5" s="16">
        <v>2015</v>
      </c>
      <c r="D5" s="16">
        <v>2019</v>
      </c>
      <c r="E5" s="16">
        <v>2020</v>
      </c>
      <c r="F5" s="29" t="s">
        <v>1</v>
      </c>
    </row>
    <row r="6" spans="1:8" ht="14.25" customHeight="1" x14ac:dyDescent="0.25">
      <c r="A6" s="80" t="s">
        <v>305</v>
      </c>
      <c r="B6" s="13">
        <v>16</v>
      </c>
      <c r="C6" s="13">
        <v>89</v>
      </c>
      <c r="D6" s="13">
        <v>155</v>
      </c>
      <c r="E6" s="13">
        <v>168</v>
      </c>
      <c r="F6" s="88" t="s">
        <v>48</v>
      </c>
    </row>
    <row r="7" spans="1:8" ht="14.25" customHeight="1" x14ac:dyDescent="0.25">
      <c r="A7" s="89" t="s">
        <v>306</v>
      </c>
      <c r="B7" s="13">
        <v>16</v>
      </c>
      <c r="C7" s="13">
        <v>25</v>
      </c>
      <c r="D7" s="13">
        <v>41</v>
      </c>
      <c r="E7" s="13">
        <v>43</v>
      </c>
      <c r="F7" s="90" t="s">
        <v>307</v>
      </c>
    </row>
    <row r="8" spans="1:8" ht="14.25" customHeight="1" x14ac:dyDescent="0.25">
      <c r="A8" s="80" t="s">
        <v>308</v>
      </c>
      <c r="B8" s="13">
        <v>10</v>
      </c>
      <c r="C8" s="13">
        <v>7</v>
      </c>
      <c r="D8" s="13">
        <v>3</v>
      </c>
      <c r="E8" s="13">
        <v>1</v>
      </c>
      <c r="F8" s="88" t="s">
        <v>309</v>
      </c>
    </row>
    <row r="9" spans="1:8" ht="14.25" customHeight="1" x14ac:dyDescent="0.25">
      <c r="A9" s="80" t="s">
        <v>310</v>
      </c>
      <c r="B9" s="13" t="s">
        <v>304</v>
      </c>
      <c r="C9" s="13">
        <v>15</v>
      </c>
      <c r="D9" s="13">
        <v>33</v>
      </c>
      <c r="E9" s="13">
        <v>28</v>
      </c>
      <c r="F9" s="88" t="s">
        <v>49</v>
      </c>
    </row>
    <row r="10" spans="1:8" ht="14.25" customHeight="1" x14ac:dyDescent="0.25">
      <c r="A10" s="89" t="s">
        <v>306</v>
      </c>
      <c r="B10" s="13" t="s">
        <v>304</v>
      </c>
      <c r="C10" s="13" t="s">
        <v>302</v>
      </c>
      <c r="D10" s="13">
        <v>1</v>
      </c>
      <c r="E10" s="13">
        <v>1</v>
      </c>
      <c r="F10" s="90" t="s">
        <v>307</v>
      </c>
      <c r="G10" s="128"/>
    </row>
    <row r="11" spans="1:8" ht="14.25" customHeight="1" x14ac:dyDescent="0.25">
      <c r="A11" s="80" t="s">
        <v>50</v>
      </c>
      <c r="B11" s="13">
        <v>1459</v>
      </c>
      <c r="C11" s="13">
        <v>4184</v>
      </c>
      <c r="D11" s="13">
        <v>7431</v>
      </c>
      <c r="E11" s="13">
        <v>7816</v>
      </c>
      <c r="F11" s="88" t="s">
        <v>51</v>
      </c>
      <c r="G11" s="129"/>
    </row>
    <row r="12" spans="1:8" ht="14.25" customHeight="1" x14ac:dyDescent="0.25">
      <c r="A12" s="89" t="s">
        <v>311</v>
      </c>
      <c r="B12" s="13">
        <v>1459</v>
      </c>
      <c r="C12" s="13">
        <v>3969</v>
      </c>
      <c r="D12" s="13">
        <v>6870</v>
      </c>
      <c r="E12" s="13">
        <v>7314</v>
      </c>
      <c r="F12" s="90" t="s">
        <v>312</v>
      </c>
    </row>
    <row r="13" spans="1:8" ht="14.25" customHeight="1" x14ac:dyDescent="0.25">
      <c r="A13" s="89" t="s">
        <v>313</v>
      </c>
      <c r="B13" s="13" t="s">
        <v>304</v>
      </c>
      <c r="C13" s="13">
        <v>215</v>
      </c>
      <c r="D13" s="13">
        <v>561</v>
      </c>
      <c r="E13" s="13">
        <v>477</v>
      </c>
      <c r="F13" s="90" t="s">
        <v>314</v>
      </c>
    </row>
    <row r="14" spans="1:8" ht="14.25" customHeight="1" x14ac:dyDescent="0.25">
      <c r="A14" s="80" t="s">
        <v>52</v>
      </c>
      <c r="B14" s="13"/>
      <c r="C14" s="13">
        <v>6267</v>
      </c>
      <c r="D14" s="13">
        <v>10643</v>
      </c>
      <c r="E14" s="13">
        <v>10076</v>
      </c>
      <c r="F14" s="88" t="s">
        <v>53</v>
      </c>
    </row>
    <row r="15" spans="1:8" ht="14.25" customHeight="1" x14ac:dyDescent="0.25">
      <c r="A15" s="89" t="s">
        <v>311</v>
      </c>
      <c r="B15" s="13">
        <v>2966</v>
      </c>
      <c r="C15" s="13">
        <v>6007</v>
      </c>
      <c r="D15" s="13">
        <v>9907</v>
      </c>
      <c r="E15" s="13">
        <v>9560</v>
      </c>
      <c r="F15" s="90" t="s">
        <v>312</v>
      </c>
    </row>
    <row r="16" spans="1:8" ht="14.25" customHeight="1" x14ac:dyDescent="0.25">
      <c r="A16" s="89" t="s">
        <v>313</v>
      </c>
      <c r="B16" s="13" t="s">
        <v>304</v>
      </c>
      <c r="C16" s="13">
        <v>260</v>
      </c>
      <c r="D16" s="13">
        <v>736</v>
      </c>
      <c r="E16" s="13">
        <v>481</v>
      </c>
      <c r="F16" s="90" t="s">
        <v>314</v>
      </c>
    </row>
    <row r="17" spans="1:6" ht="14.25" customHeight="1" x14ac:dyDescent="0.25">
      <c r="A17" s="80" t="s">
        <v>207</v>
      </c>
      <c r="B17" s="13"/>
      <c r="C17" s="13"/>
      <c r="D17" s="13"/>
      <c r="E17" s="13"/>
      <c r="F17" s="88" t="s">
        <v>319</v>
      </c>
    </row>
    <row r="18" spans="1:6" ht="14.25" customHeight="1" x14ac:dyDescent="0.25">
      <c r="A18" s="89" t="s">
        <v>315</v>
      </c>
      <c r="B18" s="13">
        <v>32.6</v>
      </c>
      <c r="C18" s="13">
        <v>85.8</v>
      </c>
      <c r="D18" s="13">
        <v>146.69999999999999</v>
      </c>
      <c r="E18" s="13">
        <v>154.5</v>
      </c>
      <c r="F18" s="90" t="s">
        <v>316</v>
      </c>
    </row>
    <row r="19" spans="1:6" ht="14.25" customHeight="1" x14ac:dyDescent="0.25">
      <c r="A19" s="89" t="s">
        <v>317</v>
      </c>
      <c r="B19" s="13">
        <v>172.8</v>
      </c>
      <c r="C19" s="13">
        <v>93.9</v>
      </c>
      <c r="D19" s="13">
        <v>69.8</v>
      </c>
      <c r="E19" s="13">
        <v>85.6</v>
      </c>
      <c r="F19" s="90" t="s">
        <v>318</v>
      </c>
    </row>
    <row r="20" spans="1:6" ht="27.75" customHeight="1" x14ac:dyDescent="0.25">
      <c r="A20" s="160" t="s">
        <v>413</v>
      </c>
      <c r="B20" s="160"/>
      <c r="C20" s="160"/>
      <c r="D20" s="160"/>
      <c r="E20" s="160"/>
      <c r="F20" s="160"/>
    </row>
    <row r="21" spans="1:6" ht="30" customHeight="1" x14ac:dyDescent="0.25">
      <c r="A21" s="162" t="s">
        <v>414</v>
      </c>
      <c r="B21" s="162"/>
      <c r="C21" s="162"/>
      <c r="D21" s="162"/>
      <c r="E21" s="162"/>
      <c r="F21" s="162"/>
    </row>
  </sheetData>
  <mergeCells count="6">
    <mergeCell ref="A21:F21"/>
    <mergeCell ref="A1:F1"/>
    <mergeCell ref="A2:F2"/>
    <mergeCell ref="A3:F3"/>
    <mergeCell ref="A4:F4"/>
    <mergeCell ref="A20:F20"/>
  </mergeCells>
  <hyperlinks>
    <hyperlink ref="H1" location="'Spis    Contents'!A1" display="Spis    Contents"/>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Normal="100" workbookViewId="0">
      <pane xSplit="1" ySplit="5" topLeftCell="B6" activePane="bottomRight" state="frozen"/>
      <selection activeCell="I27" sqref="I27"/>
      <selection pane="topRight" activeCell="I27" sqref="I27"/>
      <selection pane="bottomLeft" activeCell="I27" sqref="I27"/>
      <selection pane="bottomRight" activeCell="H1" sqref="H1"/>
    </sheetView>
  </sheetViews>
  <sheetFormatPr defaultColWidth="8.85546875" defaultRowHeight="14.25" customHeight="1" x14ac:dyDescent="0.2"/>
  <cols>
    <col min="1" max="1" width="25.7109375" style="10" customWidth="1"/>
    <col min="2" max="5" width="10.7109375" style="10" customWidth="1"/>
    <col min="6" max="6" width="25.7109375" style="10" customWidth="1"/>
    <col min="7" max="16384" width="8.85546875" style="10"/>
  </cols>
  <sheetData>
    <row r="1" spans="1:8" s="12" customFormat="1" ht="12" x14ac:dyDescent="0.2">
      <c r="A1" s="145" t="s">
        <v>359</v>
      </c>
      <c r="B1" s="170"/>
      <c r="C1" s="170"/>
      <c r="D1" s="170"/>
      <c r="E1" s="170"/>
      <c r="F1" s="170"/>
      <c r="H1" s="98" t="s">
        <v>355</v>
      </c>
    </row>
    <row r="2" spans="1:8" s="15" customFormat="1" ht="14.25" customHeight="1" x14ac:dyDescent="0.25">
      <c r="A2" s="135" t="s">
        <v>286</v>
      </c>
      <c r="B2" s="171"/>
      <c r="C2" s="171"/>
      <c r="D2" s="171"/>
      <c r="E2" s="171"/>
      <c r="F2" s="171"/>
    </row>
    <row r="3" spans="1:8" s="58" customFormat="1" ht="14.25" customHeight="1" x14ac:dyDescent="0.25">
      <c r="A3" s="172" t="s">
        <v>287</v>
      </c>
      <c r="B3" s="173"/>
      <c r="C3" s="173"/>
      <c r="D3" s="173"/>
      <c r="E3" s="173"/>
      <c r="F3" s="173"/>
    </row>
    <row r="4" spans="1:8" ht="14.25" customHeight="1" x14ac:dyDescent="0.2">
      <c r="A4" s="174" t="s">
        <v>288</v>
      </c>
      <c r="B4" s="175"/>
      <c r="C4" s="175"/>
      <c r="D4" s="175"/>
      <c r="E4" s="175"/>
      <c r="F4" s="175"/>
    </row>
    <row r="5" spans="1:8" s="1" customFormat="1" ht="20.100000000000001" customHeight="1" x14ac:dyDescent="0.2">
      <c r="A5" s="45" t="s">
        <v>0</v>
      </c>
      <c r="B5" s="46">
        <v>2010</v>
      </c>
      <c r="C5" s="46">
        <v>2015</v>
      </c>
      <c r="D5" s="46">
        <v>2019</v>
      </c>
      <c r="E5" s="46">
        <v>2020</v>
      </c>
      <c r="F5" s="24" t="s">
        <v>1</v>
      </c>
    </row>
    <row r="6" spans="1:8" s="2" customFormat="1" ht="14.25" customHeight="1" x14ac:dyDescent="0.2">
      <c r="A6" s="51" t="s">
        <v>113</v>
      </c>
      <c r="B6" s="20">
        <v>2455</v>
      </c>
      <c r="C6" s="20">
        <v>2386</v>
      </c>
      <c r="D6" s="20">
        <v>2283</v>
      </c>
      <c r="E6" s="20">
        <v>2266</v>
      </c>
      <c r="F6" s="27" t="s">
        <v>55</v>
      </c>
    </row>
    <row r="7" spans="1:8" s="2" customFormat="1" ht="14.25" customHeight="1" x14ac:dyDescent="0.2">
      <c r="A7" s="48" t="s">
        <v>114</v>
      </c>
      <c r="B7" s="3">
        <v>2031</v>
      </c>
      <c r="C7" s="3">
        <v>1646</v>
      </c>
      <c r="D7" s="3">
        <v>1583</v>
      </c>
      <c r="E7" s="3">
        <v>1548</v>
      </c>
      <c r="F7" s="25" t="s">
        <v>72</v>
      </c>
    </row>
    <row r="8" spans="1:8" s="2" customFormat="1" ht="14.25" customHeight="1" x14ac:dyDescent="0.2">
      <c r="A8" s="48" t="s">
        <v>115</v>
      </c>
      <c r="B8" s="3">
        <v>2675</v>
      </c>
      <c r="C8" s="3">
        <v>2114</v>
      </c>
      <c r="D8" s="3">
        <v>2002</v>
      </c>
      <c r="E8" s="3">
        <v>1944</v>
      </c>
      <c r="F8" s="25" t="s">
        <v>120</v>
      </c>
    </row>
    <row r="9" spans="1:8" s="2" customFormat="1" ht="14.25" customHeight="1" x14ac:dyDescent="0.2">
      <c r="A9" s="48" t="s">
        <v>116</v>
      </c>
      <c r="B9" s="3">
        <v>315</v>
      </c>
      <c r="C9" s="3">
        <v>613</v>
      </c>
      <c r="D9" s="3">
        <v>594</v>
      </c>
      <c r="E9" s="3">
        <v>610</v>
      </c>
      <c r="F9" s="25" t="s">
        <v>73</v>
      </c>
    </row>
    <row r="10" spans="1:8" s="2" customFormat="1" ht="14.25" customHeight="1" x14ac:dyDescent="0.2">
      <c r="A10" s="48" t="s">
        <v>117</v>
      </c>
      <c r="B10" s="3">
        <v>477</v>
      </c>
      <c r="C10" s="3">
        <v>832</v>
      </c>
      <c r="D10" s="3">
        <v>805</v>
      </c>
      <c r="E10" s="3">
        <v>837</v>
      </c>
      <c r="F10" s="25" t="s">
        <v>120</v>
      </c>
    </row>
    <row r="11" spans="1:8" s="2" customFormat="1" ht="14.25" customHeight="1" x14ac:dyDescent="0.2">
      <c r="A11" s="48" t="s">
        <v>118</v>
      </c>
      <c r="B11" s="3">
        <v>109</v>
      </c>
      <c r="C11" s="3">
        <v>127</v>
      </c>
      <c r="D11" s="3">
        <v>106</v>
      </c>
      <c r="E11" s="3">
        <v>108</v>
      </c>
      <c r="F11" s="25" t="s">
        <v>121</v>
      </c>
    </row>
    <row r="12" spans="1:8" s="2" customFormat="1" ht="14.25" customHeight="1" x14ac:dyDescent="0.2">
      <c r="A12" s="48" t="s">
        <v>117</v>
      </c>
      <c r="B12" s="3">
        <v>460</v>
      </c>
      <c r="C12" s="3">
        <v>462</v>
      </c>
      <c r="D12" s="3">
        <v>410</v>
      </c>
      <c r="E12" s="3">
        <v>410</v>
      </c>
      <c r="F12" s="25" t="s">
        <v>120</v>
      </c>
    </row>
    <row r="13" spans="1:8" s="2" customFormat="1" ht="14.25" customHeight="1" x14ac:dyDescent="0.2">
      <c r="A13" s="50" t="s">
        <v>119</v>
      </c>
      <c r="B13" s="20" t="s">
        <v>304</v>
      </c>
      <c r="C13" s="20">
        <v>44</v>
      </c>
      <c r="D13" s="20">
        <v>89</v>
      </c>
      <c r="E13" s="20">
        <v>74</v>
      </c>
      <c r="F13" s="27" t="s">
        <v>56</v>
      </c>
    </row>
    <row r="14" spans="1:8" s="2" customFormat="1" ht="14.25" customHeight="1" x14ac:dyDescent="0.2">
      <c r="A14" s="48" t="s">
        <v>209</v>
      </c>
      <c r="B14" s="3" t="s">
        <v>304</v>
      </c>
      <c r="C14" s="3">
        <v>320</v>
      </c>
      <c r="D14" s="3">
        <v>503</v>
      </c>
      <c r="E14" s="3">
        <v>546</v>
      </c>
      <c r="F14" s="25" t="s">
        <v>210</v>
      </c>
    </row>
    <row r="15" spans="1:8" s="4" customFormat="1" ht="39.75" customHeight="1" x14ac:dyDescent="0.2">
      <c r="A15" s="160" t="s">
        <v>244</v>
      </c>
      <c r="B15" s="160"/>
      <c r="C15" s="160"/>
      <c r="D15" s="160"/>
      <c r="E15" s="160"/>
      <c r="F15" s="160"/>
    </row>
    <row r="16" spans="1:8" s="6" customFormat="1" ht="40.5" customHeight="1" x14ac:dyDescent="0.2">
      <c r="A16" s="152" t="s">
        <v>211</v>
      </c>
      <c r="B16" s="152"/>
      <c r="C16" s="152"/>
      <c r="D16" s="152"/>
      <c r="E16" s="152"/>
      <c r="F16" s="152"/>
    </row>
    <row r="18" spans="5:5" ht="14.25" customHeight="1" x14ac:dyDescent="0.2">
      <c r="E18" s="10">
        <f>E8+E10+E12</f>
        <v>3191</v>
      </c>
    </row>
  </sheetData>
  <mergeCells count="6">
    <mergeCell ref="A16:F16"/>
    <mergeCell ref="A1:F1"/>
    <mergeCell ref="A2:F2"/>
    <mergeCell ref="A3:F3"/>
    <mergeCell ref="A4:F4"/>
    <mergeCell ref="A15:F15"/>
  </mergeCells>
  <hyperlinks>
    <hyperlink ref="H1" location="'Spis    Contents'!A1" display="Spis    Conten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zoomScaleNormal="100" workbookViewId="0">
      <pane xSplit="1" ySplit="6" topLeftCell="B7" activePane="bottomRight" state="frozen"/>
      <selection activeCell="I27" sqref="I27"/>
      <selection pane="topRight" activeCell="I27" sqref="I27"/>
      <selection pane="bottomLeft" activeCell="I27" sqref="I27"/>
      <selection pane="bottomRight" activeCell="L1" sqref="L1"/>
    </sheetView>
  </sheetViews>
  <sheetFormatPr defaultRowHeight="14.25" customHeight="1" x14ac:dyDescent="0.25"/>
  <cols>
    <col min="1" max="1" width="40.7109375" customWidth="1"/>
    <col min="2" max="9" width="10.7109375" customWidth="1"/>
    <col min="10" max="10" width="40.7109375" customWidth="1"/>
  </cols>
  <sheetData>
    <row r="1" spans="1:12" s="12" customFormat="1" ht="12" x14ac:dyDescent="0.2">
      <c r="A1" s="145" t="s">
        <v>358</v>
      </c>
      <c r="B1" s="146"/>
      <c r="C1" s="146"/>
      <c r="D1" s="146"/>
      <c r="E1" s="146"/>
      <c r="F1" s="146"/>
      <c r="G1" s="146"/>
      <c r="H1" s="146"/>
      <c r="I1" s="146"/>
      <c r="J1" s="146"/>
      <c r="L1" s="98" t="s">
        <v>355</v>
      </c>
    </row>
    <row r="2" spans="1:12" s="12" customFormat="1" ht="14.25" customHeight="1" x14ac:dyDescent="0.2">
      <c r="A2" s="62" t="s">
        <v>279</v>
      </c>
      <c r="B2" s="63"/>
      <c r="C2" s="63"/>
      <c r="D2" s="63"/>
      <c r="E2" s="63"/>
      <c r="F2" s="63"/>
      <c r="G2" s="63"/>
      <c r="H2" s="63"/>
      <c r="I2" s="63"/>
      <c r="J2" s="63"/>
    </row>
    <row r="3" spans="1:12" s="15" customFormat="1" ht="14.25" customHeight="1" x14ac:dyDescent="0.2">
      <c r="A3" s="62" t="s">
        <v>285</v>
      </c>
      <c r="B3" s="63"/>
      <c r="C3" s="63"/>
      <c r="D3" s="63"/>
      <c r="E3" s="63"/>
      <c r="F3" s="63"/>
      <c r="G3" s="63"/>
      <c r="H3" s="63"/>
      <c r="I3" s="63"/>
      <c r="J3" s="63"/>
    </row>
    <row r="4" spans="1:12" s="10" customFormat="1" ht="14.25" customHeight="1" x14ac:dyDescent="0.2">
      <c r="A4" s="177" t="s">
        <v>274</v>
      </c>
      <c r="B4" s="178"/>
      <c r="C4" s="178"/>
      <c r="D4" s="178"/>
      <c r="E4" s="178"/>
      <c r="F4" s="178"/>
      <c r="G4" s="178"/>
      <c r="H4" s="178"/>
      <c r="I4" s="178"/>
      <c r="J4" s="178"/>
    </row>
    <row r="5" spans="1:12" s="10" customFormat="1" ht="27" customHeight="1" x14ac:dyDescent="0.2">
      <c r="A5" s="179" t="s">
        <v>213</v>
      </c>
      <c r="B5" s="16">
        <v>2010</v>
      </c>
      <c r="C5" s="16">
        <v>2015</v>
      </c>
      <c r="D5" s="16">
        <v>2019</v>
      </c>
      <c r="E5" s="16">
        <v>2020</v>
      </c>
      <c r="F5" s="16">
        <v>2010</v>
      </c>
      <c r="G5" s="16">
        <v>2015</v>
      </c>
      <c r="H5" s="16">
        <v>2019</v>
      </c>
      <c r="I5" s="16">
        <v>2020</v>
      </c>
      <c r="J5" s="181" t="s">
        <v>1</v>
      </c>
    </row>
    <row r="6" spans="1:12" s="12" customFormat="1" ht="27" customHeight="1" x14ac:dyDescent="0.2">
      <c r="A6" s="180"/>
      <c r="B6" s="183" t="s">
        <v>212</v>
      </c>
      <c r="C6" s="184"/>
      <c r="D6" s="184"/>
      <c r="E6" s="185"/>
      <c r="F6" s="183" t="s">
        <v>112</v>
      </c>
      <c r="G6" s="184"/>
      <c r="H6" s="184"/>
      <c r="I6" s="185"/>
      <c r="J6" s="182"/>
    </row>
    <row r="7" spans="1:12" s="12" customFormat="1" ht="14.25" customHeight="1" x14ac:dyDescent="0.2">
      <c r="A7" s="49" t="s">
        <v>57</v>
      </c>
      <c r="B7" s="3">
        <v>36</v>
      </c>
      <c r="C7" s="68">
        <v>59</v>
      </c>
      <c r="D7" s="54">
        <v>56</v>
      </c>
      <c r="E7" s="54">
        <v>58</v>
      </c>
      <c r="F7" s="3">
        <v>575</v>
      </c>
      <c r="G7" s="68">
        <v>1029</v>
      </c>
      <c r="H7" s="54">
        <v>794</v>
      </c>
      <c r="I7" s="54">
        <v>802</v>
      </c>
      <c r="J7" s="28" t="s">
        <v>61</v>
      </c>
    </row>
    <row r="8" spans="1:12" s="12" customFormat="1" ht="14.25" customHeight="1" x14ac:dyDescent="0.2">
      <c r="A8" s="35" t="s">
        <v>214</v>
      </c>
      <c r="B8" s="3" t="s">
        <v>302</v>
      </c>
      <c r="C8" s="68">
        <v>2</v>
      </c>
      <c r="D8" s="3">
        <v>1</v>
      </c>
      <c r="E8" s="3">
        <v>4</v>
      </c>
      <c r="F8" s="3" t="s">
        <v>302</v>
      </c>
      <c r="G8" s="68">
        <v>66</v>
      </c>
      <c r="H8" s="3">
        <v>27</v>
      </c>
      <c r="I8" s="3">
        <v>53</v>
      </c>
      <c r="J8" s="28" t="s">
        <v>58</v>
      </c>
    </row>
    <row r="9" spans="1:12" s="12" customFormat="1" ht="14.25" customHeight="1" x14ac:dyDescent="0.2">
      <c r="A9" s="35" t="s">
        <v>215</v>
      </c>
      <c r="B9" s="3">
        <v>16</v>
      </c>
      <c r="C9" s="68">
        <v>11</v>
      </c>
      <c r="D9" s="3">
        <v>12</v>
      </c>
      <c r="E9" s="3">
        <v>12</v>
      </c>
      <c r="F9" s="3">
        <v>166</v>
      </c>
      <c r="G9" s="68">
        <v>137</v>
      </c>
      <c r="H9" s="3">
        <v>65</v>
      </c>
      <c r="I9" s="3">
        <v>68</v>
      </c>
      <c r="J9" s="28" t="s">
        <v>59</v>
      </c>
    </row>
    <row r="10" spans="1:12" s="1" customFormat="1" ht="14.25" customHeight="1" x14ac:dyDescent="0.2">
      <c r="A10" s="35" t="s">
        <v>216</v>
      </c>
      <c r="B10" s="3">
        <v>12</v>
      </c>
      <c r="C10" s="68">
        <v>32</v>
      </c>
      <c r="D10" s="3">
        <v>19</v>
      </c>
      <c r="E10" s="3">
        <v>19</v>
      </c>
      <c r="F10" s="3">
        <v>409</v>
      </c>
      <c r="G10" s="68">
        <v>560</v>
      </c>
      <c r="H10" s="3">
        <v>270</v>
      </c>
      <c r="I10" s="3">
        <v>263</v>
      </c>
      <c r="J10" s="28" t="s">
        <v>143</v>
      </c>
    </row>
    <row r="11" spans="1:12" ht="14.25" customHeight="1" x14ac:dyDescent="0.25">
      <c r="A11" s="2" t="s">
        <v>217</v>
      </c>
      <c r="B11" s="3" t="s">
        <v>320</v>
      </c>
      <c r="C11" s="68">
        <v>2</v>
      </c>
      <c r="D11" s="3">
        <v>1</v>
      </c>
      <c r="E11" s="3">
        <v>1</v>
      </c>
      <c r="F11" s="3" t="s">
        <v>320</v>
      </c>
      <c r="G11" s="68">
        <v>40</v>
      </c>
      <c r="H11" s="3">
        <v>18</v>
      </c>
      <c r="I11" s="3">
        <v>15</v>
      </c>
      <c r="J11" s="59" t="s">
        <v>60</v>
      </c>
    </row>
    <row r="12" spans="1:12" ht="14.25" customHeight="1" x14ac:dyDescent="0.25">
      <c r="A12" s="47" t="s">
        <v>245</v>
      </c>
      <c r="B12" s="3">
        <v>8</v>
      </c>
      <c r="C12" s="68">
        <v>12</v>
      </c>
      <c r="D12" s="72">
        <v>23</v>
      </c>
      <c r="E12" s="72">
        <v>22</v>
      </c>
      <c r="F12" s="3" t="s">
        <v>302</v>
      </c>
      <c r="G12" s="68">
        <v>226</v>
      </c>
      <c r="H12" s="72">
        <v>414</v>
      </c>
      <c r="I12" s="72">
        <v>403</v>
      </c>
      <c r="J12" s="60" t="s">
        <v>220</v>
      </c>
    </row>
    <row r="13" spans="1:12" ht="15.75" customHeight="1" x14ac:dyDescent="0.25">
      <c r="A13" s="64" t="s">
        <v>218</v>
      </c>
      <c r="B13" s="11" t="s">
        <v>320</v>
      </c>
      <c r="C13" s="107">
        <v>1</v>
      </c>
      <c r="D13" s="107">
        <v>1</v>
      </c>
      <c r="E13" s="107">
        <v>1</v>
      </c>
      <c r="F13" s="107" t="s">
        <v>320</v>
      </c>
      <c r="G13" s="107">
        <v>30</v>
      </c>
      <c r="H13" s="107">
        <v>42</v>
      </c>
      <c r="I13" s="107">
        <v>42</v>
      </c>
      <c r="J13" s="60" t="s">
        <v>221</v>
      </c>
    </row>
    <row r="14" spans="1:12" ht="16.899999999999999" customHeight="1" x14ac:dyDescent="0.25">
      <c r="A14" s="47" t="s">
        <v>219</v>
      </c>
      <c r="B14" s="11" t="s">
        <v>320</v>
      </c>
      <c r="C14" s="11" t="s">
        <v>320</v>
      </c>
      <c r="D14" s="11" t="s">
        <v>320</v>
      </c>
      <c r="E14" s="11" t="s">
        <v>320</v>
      </c>
      <c r="F14" s="11" t="s">
        <v>320</v>
      </c>
      <c r="G14" s="11" t="s">
        <v>320</v>
      </c>
      <c r="H14" s="11" t="s">
        <v>320</v>
      </c>
      <c r="I14" s="11" t="s">
        <v>320</v>
      </c>
      <c r="J14" s="60" t="s">
        <v>222</v>
      </c>
    </row>
    <row r="15" spans="1:12" s="61" customFormat="1" ht="16.899999999999999" customHeight="1" x14ac:dyDescent="0.2">
      <c r="A15" s="176" t="s">
        <v>223</v>
      </c>
      <c r="B15" s="176"/>
      <c r="C15" s="176"/>
      <c r="D15" s="176"/>
      <c r="E15" s="176"/>
      <c r="F15" s="176"/>
      <c r="G15" s="176"/>
      <c r="H15" s="176"/>
      <c r="I15" s="176"/>
      <c r="J15" s="176"/>
    </row>
    <row r="16" spans="1:12" ht="14.25" customHeight="1" x14ac:dyDescent="0.25">
      <c r="A16" s="130" t="s">
        <v>224</v>
      </c>
      <c r="B16" s="130"/>
      <c r="C16" s="130"/>
      <c r="D16" s="130"/>
      <c r="E16" s="130"/>
      <c r="F16" s="130"/>
      <c r="G16" s="130"/>
      <c r="H16" s="130"/>
      <c r="I16" s="130"/>
      <c r="J16" s="130"/>
    </row>
  </sheetData>
  <mergeCells count="7">
    <mergeCell ref="A15:J15"/>
    <mergeCell ref="A1:J1"/>
    <mergeCell ref="A4:J4"/>
    <mergeCell ref="A5:A6"/>
    <mergeCell ref="J5:J6"/>
    <mergeCell ref="B6:E6"/>
    <mergeCell ref="F6:I6"/>
  </mergeCells>
  <hyperlinks>
    <hyperlink ref="L1" location="'Spis    Contents'!A1" display="Spis    Contents"/>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Normal="100" workbookViewId="0">
      <pane xSplit="1" ySplit="5" topLeftCell="B6" activePane="bottomRight" state="frozen"/>
      <selection activeCell="I27" sqref="I27"/>
      <selection pane="topRight" activeCell="I27" sqref="I27"/>
      <selection pane="bottomLeft" activeCell="I27" sqref="I27"/>
      <selection pane="bottomRight" activeCell="H1" sqref="H1"/>
    </sheetView>
  </sheetViews>
  <sheetFormatPr defaultRowHeight="14.25" customHeight="1" x14ac:dyDescent="0.25"/>
  <cols>
    <col min="1" max="1" width="33.7109375" customWidth="1"/>
    <col min="2" max="5" width="10.7109375" customWidth="1"/>
    <col min="6" max="6" width="33.7109375" customWidth="1"/>
  </cols>
  <sheetData>
    <row r="1" spans="1:8" s="5" customFormat="1" ht="15" x14ac:dyDescent="0.25">
      <c r="A1" s="188" t="s">
        <v>357</v>
      </c>
      <c r="B1" s="189"/>
      <c r="C1" s="189"/>
      <c r="D1" s="189"/>
      <c r="E1" s="189"/>
      <c r="F1" s="189"/>
      <c r="H1" s="98" t="s">
        <v>355</v>
      </c>
    </row>
    <row r="2" spans="1:8" s="5" customFormat="1" ht="14.25" customHeight="1" x14ac:dyDescent="0.25">
      <c r="A2" s="87" t="s">
        <v>279</v>
      </c>
      <c r="B2" s="56"/>
      <c r="C2" s="56"/>
      <c r="D2" s="56"/>
      <c r="E2" s="56"/>
      <c r="F2" s="56"/>
    </row>
    <row r="3" spans="1:8" s="5" customFormat="1" ht="14.25" customHeight="1" x14ac:dyDescent="0.25">
      <c r="A3" s="190" t="s">
        <v>284</v>
      </c>
      <c r="B3" s="191"/>
      <c r="C3" s="191"/>
      <c r="D3" s="191"/>
      <c r="E3" s="191"/>
      <c r="F3" s="191"/>
    </row>
    <row r="4" spans="1:8" s="5" customFormat="1" ht="14.25" customHeight="1" x14ac:dyDescent="0.25">
      <c r="A4" s="66" t="s">
        <v>274</v>
      </c>
      <c r="B4" s="57"/>
      <c r="C4" s="57"/>
      <c r="D4" s="57"/>
      <c r="E4" s="57"/>
      <c r="F4" s="57"/>
    </row>
    <row r="5" spans="1:8" s="1" customFormat="1" ht="20.100000000000001" customHeight="1" x14ac:dyDescent="0.2">
      <c r="A5" s="21" t="s">
        <v>0</v>
      </c>
      <c r="B5" s="22">
        <v>2010</v>
      </c>
      <c r="C5" s="22">
        <v>2015</v>
      </c>
      <c r="D5" s="30">
        <v>2019</v>
      </c>
      <c r="E5" s="22">
        <v>2020</v>
      </c>
      <c r="F5" s="24" t="s">
        <v>1</v>
      </c>
    </row>
    <row r="6" spans="1:8" s="9" customFormat="1" ht="14.25" customHeight="1" x14ac:dyDescent="0.2">
      <c r="A6" s="35" t="s">
        <v>234</v>
      </c>
      <c r="B6" s="3">
        <v>63</v>
      </c>
      <c r="C6" s="3">
        <v>75</v>
      </c>
      <c r="D6" s="3">
        <v>78</v>
      </c>
      <c r="E6" s="3">
        <v>86</v>
      </c>
      <c r="F6" s="25" t="s">
        <v>235</v>
      </c>
    </row>
    <row r="7" spans="1:8" s="2" customFormat="1" ht="14.25" customHeight="1" x14ac:dyDescent="0.2">
      <c r="A7" s="35" t="s">
        <v>226</v>
      </c>
      <c r="B7" s="3">
        <v>5167</v>
      </c>
      <c r="C7" s="3">
        <v>5570</v>
      </c>
      <c r="D7" s="3">
        <v>5586</v>
      </c>
      <c r="E7" s="3">
        <v>5900</v>
      </c>
      <c r="F7" s="25" t="s">
        <v>227</v>
      </c>
    </row>
    <row r="8" spans="1:8" s="2" customFormat="1" ht="14.25" customHeight="1" x14ac:dyDescent="0.2">
      <c r="A8" s="35" t="s">
        <v>122</v>
      </c>
      <c r="B8" s="3"/>
      <c r="C8" s="3"/>
      <c r="D8" s="3"/>
      <c r="E8" s="3"/>
      <c r="F8" s="25" t="s">
        <v>62</v>
      </c>
    </row>
    <row r="9" spans="1:8" s="2" customFormat="1" ht="14.25" customHeight="1" x14ac:dyDescent="0.2">
      <c r="A9" s="35" t="s">
        <v>123</v>
      </c>
      <c r="B9" s="3">
        <v>30</v>
      </c>
      <c r="C9" s="11">
        <v>32.6</v>
      </c>
      <c r="D9" s="11">
        <v>32.9</v>
      </c>
      <c r="E9" s="11">
        <v>35</v>
      </c>
      <c r="F9" s="25" t="s">
        <v>144</v>
      </c>
    </row>
    <row r="10" spans="1:8" s="2" customFormat="1" ht="14.25" customHeight="1" x14ac:dyDescent="0.2">
      <c r="A10" s="34" t="s">
        <v>225</v>
      </c>
      <c r="B10" s="3">
        <v>5286</v>
      </c>
      <c r="C10" s="3">
        <v>5188</v>
      </c>
      <c r="D10" s="3">
        <v>5300</v>
      </c>
      <c r="E10" s="3">
        <v>5065</v>
      </c>
      <c r="F10" s="25" t="s">
        <v>228</v>
      </c>
    </row>
    <row r="11" spans="1:8" s="2" customFormat="1" ht="14.25" customHeight="1" x14ac:dyDescent="0.2">
      <c r="A11" s="34" t="s">
        <v>122</v>
      </c>
      <c r="B11" s="3"/>
      <c r="C11" s="3"/>
      <c r="D11" s="3"/>
      <c r="E11" s="3"/>
      <c r="F11" s="25" t="s">
        <v>62</v>
      </c>
    </row>
    <row r="12" spans="1:8" s="2" customFormat="1" ht="14.25" customHeight="1" x14ac:dyDescent="0.2">
      <c r="A12" s="35" t="s">
        <v>123</v>
      </c>
      <c r="B12" s="3">
        <v>30.7</v>
      </c>
      <c r="C12" s="3">
        <v>30.3</v>
      </c>
      <c r="D12" s="11">
        <v>31.2</v>
      </c>
      <c r="E12" s="11">
        <v>30</v>
      </c>
      <c r="F12" s="26" t="s">
        <v>144</v>
      </c>
    </row>
    <row r="13" spans="1:8" s="2" customFormat="1" ht="14.25" customHeight="1" x14ac:dyDescent="0.2">
      <c r="A13" s="35" t="s">
        <v>124</v>
      </c>
      <c r="B13" s="3">
        <v>761</v>
      </c>
      <c r="C13" s="3">
        <v>385</v>
      </c>
      <c r="D13" s="3">
        <v>526</v>
      </c>
      <c r="E13" s="3">
        <v>571</v>
      </c>
      <c r="F13" s="25" t="s">
        <v>63</v>
      </c>
    </row>
    <row r="14" spans="1:8" s="6" customFormat="1" ht="16.899999999999999" customHeight="1" x14ac:dyDescent="0.2">
      <c r="A14" s="186" t="s">
        <v>415</v>
      </c>
      <c r="B14" s="161"/>
      <c r="C14" s="161"/>
      <c r="D14" s="161"/>
      <c r="E14" s="161"/>
      <c r="F14" s="161"/>
    </row>
    <row r="15" spans="1:8" s="6" customFormat="1" ht="13.9" customHeight="1" x14ac:dyDescent="0.2">
      <c r="A15" s="187" t="s">
        <v>236</v>
      </c>
      <c r="B15" s="153"/>
      <c r="C15" s="153"/>
      <c r="D15" s="153"/>
      <c r="E15" s="153"/>
      <c r="F15" s="153"/>
    </row>
    <row r="16" spans="1:8" ht="14.25" customHeight="1" x14ac:dyDescent="0.25">
      <c r="A16" s="67"/>
      <c r="B16" s="67"/>
      <c r="C16" s="67"/>
      <c r="D16" s="67"/>
      <c r="E16" s="67"/>
      <c r="F16" s="67"/>
    </row>
  </sheetData>
  <mergeCells count="4">
    <mergeCell ref="A14:F14"/>
    <mergeCell ref="A15:F15"/>
    <mergeCell ref="A1:F1"/>
    <mergeCell ref="A3:F3"/>
  </mergeCells>
  <hyperlinks>
    <hyperlink ref="H1" location="'Spis    Contents'!A1" display="Spis    Contents"/>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zoomScaleNormal="100" workbookViewId="0">
      <pane xSplit="2" ySplit="3" topLeftCell="C4" activePane="bottomRight" state="frozen"/>
      <selection activeCell="I30" sqref="I30"/>
      <selection pane="topRight" activeCell="I30" sqref="I30"/>
      <selection pane="bottomLeft" activeCell="I30" sqref="I30"/>
      <selection pane="bottomRight" activeCell="G1" sqref="G1"/>
    </sheetView>
  </sheetViews>
  <sheetFormatPr defaultColWidth="8.85546875" defaultRowHeight="14.25" customHeight="1" x14ac:dyDescent="0.2"/>
  <cols>
    <col min="1" max="1" width="30.7109375" style="10" customWidth="1"/>
    <col min="2" max="2" width="6.7109375" style="10" customWidth="1"/>
    <col min="3" max="4" width="16.5703125" style="10" customWidth="1"/>
    <col min="5" max="5" width="30.7109375" style="10" customWidth="1"/>
    <col min="6" max="16384" width="8.85546875" style="10"/>
  </cols>
  <sheetData>
    <row r="1" spans="1:7" s="12" customFormat="1" ht="12" x14ac:dyDescent="0.2">
      <c r="A1" s="145" t="s">
        <v>356</v>
      </c>
      <c r="B1" s="146"/>
      <c r="C1" s="146"/>
      <c r="D1" s="146"/>
      <c r="E1" s="146"/>
      <c r="G1" s="98" t="s">
        <v>355</v>
      </c>
    </row>
    <row r="2" spans="1:7" s="15" customFormat="1" ht="14.25" customHeight="1" x14ac:dyDescent="0.2">
      <c r="A2" s="137" t="s">
        <v>321</v>
      </c>
      <c r="B2" s="148"/>
      <c r="C2" s="148"/>
      <c r="D2" s="148"/>
      <c r="E2" s="148"/>
    </row>
    <row r="3" spans="1:7" ht="75" customHeight="1" x14ac:dyDescent="0.2">
      <c r="A3" s="200" t="s">
        <v>0</v>
      </c>
      <c r="B3" s="201"/>
      <c r="C3" s="46" t="s">
        <v>322</v>
      </c>
      <c r="D3" s="46" t="s">
        <v>323</v>
      </c>
      <c r="E3" s="91" t="s">
        <v>1</v>
      </c>
    </row>
    <row r="4" spans="1:7" s="12" customFormat="1" ht="14.25" customHeight="1" x14ac:dyDescent="0.2">
      <c r="A4" s="75" t="s">
        <v>283</v>
      </c>
      <c r="B4" s="18">
        <v>2010</v>
      </c>
      <c r="C4" s="3">
        <v>112706</v>
      </c>
      <c r="D4" s="11">
        <v>219320.9</v>
      </c>
      <c r="E4" s="92" t="s">
        <v>54</v>
      </c>
    </row>
    <row r="5" spans="1:7" s="12" customFormat="1" ht="14.25" customHeight="1" x14ac:dyDescent="0.2">
      <c r="A5" s="75"/>
      <c r="B5" s="18">
        <v>2015</v>
      </c>
      <c r="C5" s="3">
        <v>86001</v>
      </c>
      <c r="D5" s="11">
        <v>199513.2</v>
      </c>
      <c r="E5" s="92"/>
    </row>
    <row r="6" spans="1:7" s="12" customFormat="1" ht="14.25" customHeight="1" x14ac:dyDescent="0.2">
      <c r="A6" s="75"/>
      <c r="B6" s="18">
        <v>2019</v>
      </c>
      <c r="C6" s="3">
        <v>55814</v>
      </c>
      <c r="D6" s="11">
        <v>182903.4</v>
      </c>
      <c r="E6" s="92"/>
    </row>
    <row r="7" spans="1:7" s="12" customFormat="1" ht="14.25" customHeight="1" x14ac:dyDescent="0.2">
      <c r="A7" s="75"/>
      <c r="B7" s="19">
        <v>2020</v>
      </c>
      <c r="C7" s="20">
        <v>49028</v>
      </c>
      <c r="D7" s="17">
        <v>176215.9</v>
      </c>
      <c r="E7" s="92"/>
    </row>
    <row r="8" spans="1:7" s="12" customFormat="1" ht="14.25" customHeight="1" x14ac:dyDescent="0.2">
      <c r="A8" s="196" t="s">
        <v>125</v>
      </c>
      <c r="B8" s="197"/>
      <c r="C8" s="20">
        <v>51091</v>
      </c>
      <c r="D8" s="17">
        <v>113407.4</v>
      </c>
      <c r="E8" s="92" t="s">
        <v>64</v>
      </c>
    </row>
    <row r="9" spans="1:7" s="12" customFormat="1" ht="14.25" customHeight="1" x14ac:dyDescent="0.2">
      <c r="A9" s="198" t="s">
        <v>66</v>
      </c>
      <c r="B9" s="199"/>
      <c r="C9" s="3"/>
      <c r="D9" s="11"/>
      <c r="E9" s="93" t="s">
        <v>67</v>
      </c>
    </row>
    <row r="10" spans="1:7" s="12" customFormat="1" ht="14.25" customHeight="1" x14ac:dyDescent="0.2">
      <c r="A10" s="131" t="s">
        <v>126</v>
      </c>
      <c r="B10" s="195"/>
      <c r="C10" s="3">
        <v>9419</v>
      </c>
      <c r="D10" s="11">
        <v>51612.800000000003</v>
      </c>
      <c r="E10" s="94" t="s">
        <v>231</v>
      </c>
    </row>
    <row r="11" spans="1:7" s="12" customFormat="1" ht="14.25" customHeight="1" x14ac:dyDescent="0.2">
      <c r="A11" s="198" t="s">
        <v>229</v>
      </c>
      <c r="B11" s="199"/>
      <c r="C11" s="3">
        <v>15253</v>
      </c>
      <c r="D11" s="11">
        <v>28694.5</v>
      </c>
      <c r="E11" s="94" t="s">
        <v>230</v>
      </c>
    </row>
    <row r="12" spans="1:7" s="12" customFormat="1" ht="14.25" customHeight="1" x14ac:dyDescent="0.2">
      <c r="A12" s="73" t="s">
        <v>232</v>
      </c>
      <c r="B12" s="74"/>
      <c r="C12" s="3">
        <v>26050</v>
      </c>
      <c r="D12" s="11">
        <v>30908.7</v>
      </c>
      <c r="E12" s="94" t="s">
        <v>233</v>
      </c>
    </row>
    <row r="13" spans="1:7" s="15" customFormat="1" ht="27" customHeight="1" x14ac:dyDescent="0.2">
      <c r="A13" s="131" t="s">
        <v>145</v>
      </c>
      <c r="B13" s="195"/>
      <c r="C13" s="3">
        <v>62</v>
      </c>
      <c r="D13" s="11">
        <v>237.7</v>
      </c>
      <c r="E13" s="94" t="s">
        <v>148</v>
      </c>
    </row>
    <row r="14" spans="1:7" s="12" customFormat="1" ht="14.25" customHeight="1" x14ac:dyDescent="0.2">
      <c r="A14" s="196" t="s">
        <v>127</v>
      </c>
      <c r="B14" s="197"/>
      <c r="C14" s="20">
        <v>21916</v>
      </c>
      <c r="D14" s="17">
        <v>62808.5</v>
      </c>
      <c r="E14" s="92" t="s">
        <v>65</v>
      </c>
    </row>
    <row r="15" spans="1:7" s="12" customFormat="1" ht="14.25" customHeight="1" x14ac:dyDescent="0.2">
      <c r="A15" s="131" t="s">
        <v>66</v>
      </c>
      <c r="B15" s="195"/>
      <c r="C15" s="3"/>
      <c r="D15" s="11"/>
      <c r="E15" s="94" t="s">
        <v>67</v>
      </c>
    </row>
    <row r="16" spans="1:7" s="12" customFormat="1" ht="14.25" customHeight="1" x14ac:dyDescent="0.2">
      <c r="A16" s="131" t="s">
        <v>128</v>
      </c>
      <c r="B16" s="195"/>
      <c r="C16" s="3">
        <v>1330</v>
      </c>
      <c r="D16" s="11">
        <v>4563.3</v>
      </c>
      <c r="E16" s="94" t="s">
        <v>68</v>
      </c>
    </row>
    <row r="17" spans="1:6" s="12" customFormat="1" ht="14.25" customHeight="1" x14ac:dyDescent="0.2">
      <c r="A17" s="131" t="s">
        <v>129</v>
      </c>
      <c r="B17" s="195"/>
      <c r="C17" s="3">
        <v>13672</v>
      </c>
      <c r="D17" s="11">
        <v>10407</v>
      </c>
      <c r="E17" s="94" t="s">
        <v>246</v>
      </c>
    </row>
    <row r="18" spans="1:6" s="12" customFormat="1" ht="14.25" customHeight="1" x14ac:dyDescent="0.2">
      <c r="A18" s="131" t="s">
        <v>130</v>
      </c>
      <c r="B18" s="195"/>
      <c r="C18" s="3">
        <v>134</v>
      </c>
      <c r="D18" s="11">
        <v>8.1999999999999993</v>
      </c>
      <c r="E18" s="94" t="s">
        <v>69</v>
      </c>
    </row>
    <row r="19" spans="1:6" s="12" customFormat="1" ht="14.25" customHeight="1" x14ac:dyDescent="0.2">
      <c r="A19" s="131" t="s">
        <v>131</v>
      </c>
      <c r="B19" s="195"/>
      <c r="C19" s="3">
        <v>270</v>
      </c>
      <c r="D19" s="11">
        <v>627.70000000000005</v>
      </c>
      <c r="E19" s="94" t="s">
        <v>70</v>
      </c>
    </row>
    <row r="20" spans="1:6" s="15" customFormat="1" ht="27" customHeight="1" x14ac:dyDescent="0.2">
      <c r="A20" s="193" t="s">
        <v>146</v>
      </c>
      <c r="B20" s="194"/>
      <c r="C20" s="3">
        <v>6475</v>
      </c>
      <c r="D20" s="11">
        <v>47150.7</v>
      </c>
      <c r="E20" s="95" t="s">
        <v>149</v>
      </c>
    </row>
    <row r="21" spans="1:6" s="15" customFormat="1" ht="51" customHeight="1" x14ac:dyDescent="0.2">
      <c r="A21" s="193" t="s">
        <v>147</v>
      </c>
      <c r="B21" s="194"/>
      <c r="C21" s="3">
        <v>18</v>
      </c>
      <c r="D21" s="11">
        <v>38.299999999999997</v>
      </c>
      <c r="E21" s="95" t="s">
        <v>150</v>
      </c>
    </row>
    <row r="22" spans="1:6" s="6" customFormat="1" ht="34.9" customHeight="1" x14ac:dyDescent="0.2">
      <c r="A22" s="160" t="s">
        <v>416</v>
      </c>
      <c r="B22" s="192"/>
      <c r="C22" s="192"/>
      <c r="D22" s="192"/>
      <c r="E22" s="192"/>
      <c r="F22" s="76"/>
    </row>
    <row r="23" spans="1:6" s="6" customFormat="1" ht="34.9" customHeight="1" x14ac:dyDescent="0.2">
      <c r="A23" s="162" t="s">
        <v>417</v>
      </c>
      <c r="B23" s="162"/>
      <c r="C23" s="162"/>
      <c r="D23" s="162"/>
      <c r="E23" s="162"/>
      <c r="F23" s="76"/>
    </row>
  </sheetData>
  <mergeCells count="18">
    <mergeCell ref="A11:B11"/>
    <mergeCell ref="A3:B3"/>
    <mergeCell ref="A23:E23"/>
    <mergeCell ref="A22:E22"/>
    <mergeCell ref="A20:B20"/>
    <mergeCell ref="A21:B21"/>
    <mergeCell ref="A1:E1"/>
    <mergeCell ref="A2:E2"/>
    <mergeCell ref="A17:B17"/>
    <mergeCell ref="A18:B18"/>
    <mergeCell ref="A19:B19"/>
    <mergeCell ref="A13:B13"/>
    <mergeCell ref="A14:B14"/>
    <mergeCell ref="A15:B15"/>
    <mergeCell ref="A16:B16"/>
    <mergeCell ref="A8:B8"/>
    <mergeCell ref="A9:B9"/>
    <mergeCell ref="A10:B10"/>
  </mergeCells>
  <hyperlinks>
    <hyperlink ref="G1" location="'Spis    Contents'!A1" display="Spis    Content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Normal="100" workbookViewId="0">
      <pane xSplit="1" ySplit="5" topLeftCell="B24" activePane="bottomRight" state="frozen"/>
      <selection activeCell="I27" sqref="I27"/>
      <selection pane="topRight" activeCell="I27" sqref="I27"/>
      <selection pane="bottomLeft" activeCell="I27" sqref="I27"/>
      <selection pane="bottomRight" activeCell="G1" sqref="G1"/>
    </sheetView>
  </sheetViews>
  <sheetFormatPr defaultColWidth="8.85546875" defaultRowHeight="14.25" customHeight="1" x14ac:dyDescent="0.2"/>
  <cols>
    <col min="1" max="1" width="34.5703125" style="1" customWidth="1"/>
    <col min="2" max="4" width="12.28515625" style="1" customWidth="1"/>
    <col min="5" max="5" width="30.7109375" style="1" customWidth="1"/>
    <col min="6" max="16384" width="8.85546875" style="1"/>
  </cols>
  <sheetData>
    <row r="1" spans="1:7" s="2" customFormat="1" ht="12" x14ac:dyDescent="0.2">
      <c r="A1" s="133" t="s">
        <v>368</v>
      </c>
      <c r="B1" s="134"/>
      <c r="C1" s="134"/>
      <c r="D1" s="134"/>
      <c r="E1" s="134"/>
      <c r="G1" s="98" t="s">
        <v>355</v>
      </c>
    </row>
    <row r="2" spans="1:7" ht="13.9" customHeight="1" x14ac:dyDescent="0.2">
      <c r="A2" s="135" t="s">
        <v>264</v>
      </c>
      <c r="B2" s="136"/>
      <c r="C2" s="136"/>
      <c r="D2" s="136"/>
      <c r="E2" s="136"/>
    </row>
    <row r="3" spans="1:7" ht="13.9" customHeight="1" x14ac:dyDescent="0.2">
      <c r="A3" s="137" t="s">
        <v>281</v>
      </c>
      <c r="B3" s="138"/>
      <c r="C3" s="138"/>
      <c r="D3" s="138"/>
      <c r="E3" s="138"/>
    </row>
    <row r="4" spans="1:7" ht="13.9" customHeight="1" x14ac:dyDescent="0.2">
      <c r="A4" s="139" t="s">
        <v>267</v>
      </c>
      <c r="B4" s="140"/>
      <c r="C4" s="140"/>
      <c r="D4" s="140"/>
      <c r="E4" s="140"/>
    </row>
    <row r="5" spans="1:7" ht="20.100000000000001" customHeight="1" x14ac:dyDescent="0.2">
      <c r="A5" s="82" t="s">
        <v>0</v>
      </c>
      <c r="B5" s="83">
        <v>2015</v>
      </c>
      <c r="C5" s="83">
        <v>2019</v>
      </c>
      <c r="D5" s="83">
        <v>2020</v>
      </c>
      <c r="E5" s="84" t="s">
        <v>1</v>
      </c>
    </row>
    <row r="6" spans="1:7" ht="28.9" customHeight="1" x14ac:dyDescent="0.2">
      <c r="A6" s="141" t="s">
        <v>260</v>
      </c>
      <c r="B6" s="141"/>
      <c r="C6" s="141"/>
      <c r="D6" s="141"/>
      <c r="E6" s="141"/>
    </row>
    <row r="7" spans="1:7" s="2" customFormat="1" ht="14.25" customHeight="1" x14ac:dyDescent="0.2">
      <c r="A7" s="78" t="s">
        <v>74</v>
      </c>
      <c r="B7" s="52">
        <v>4116</v>
      </c>
      <c r="C7" s="52">
        <v>4654</v>
      </c>
      <c r="D7" s="52">
        <v>4753</v>
      </c>
      <c r="E7" s="53" t="s">
        <v>2</v>
      </c>
    </row>
    <row r="8" spans="1:7" s="2" customFormat="1" ht="14.25" customHeight="1" x14ac:dyDescent="0.2">
      <c r="A8" s="78" t="s">
        <v>75</v>
      </c>
      <c r="B8" s="52">
        <v>661</v>
      </c>
      <c r="C8" s="52">
        <v>917</v>
      </c>
      <c r="D8" s="52">
        <v>836</v>
      </c>
      <c r="E8" s="53" t="s">
        <v>3</v>
      </c>
    </row>
    <row r="9" spans="1:7" s="2" customFormat="1" ht="14.25" customHeight="1" x14ac:dyDescent="0.2">
      <c r="A9" s="78" t="s">
        <v>151</v>
      </c>
      <c r="B9" s="52">
        <v>8593</v>
      </c>
      <c r="C9" s="52">
        <v>8854</v>
      </c>
      <c r="D9" s="52">
        <v>8530</v>
      </c>
      <c r="E9" s="53" t="s">
        <v>152</v>
      </c>
    </row>
    <row r="10" spans="1:7" s="2" customFormat="1" ht="14.25" customHeight="1" x14ac:dyDescent="0.2">
      <c r="A10" s="78" t="s">
        <v>76</v>
      </c>
      <c r="B10" s="52">
        <v>1172</v>
      </c>
      <c r="C10" s="52">
        <v>1354</v>
      </c>
      <c r="D10" s="52">
        <v>1418</v>
      </c>
      <c r="E10" s="53" t="s">
        <v>136</v>
      </c>
    </row>
    <row r="11" spans="1:7" s="2" customFormat="1" ht="14.25" customHeight="1" x14ac:dyDescent="0.2">
      <c r="A11" s="78" t="s">
        <v>153</v>
      </c>
      <c r="B11" s="52">
        <v>275</v>
      </c>
      <c r="C11" s="52">
        <v>376</v>
      </c>
      <c r="D11" s="52">
        <v>372</v>
      </c>
      <c r="E11" s="53" t="s">
        <v>154</v>
      </c>
    </row>
    <row r="12" spans="1:7" s="2" customFormat="1" ht="14.25" customHeight="1" x14ac:dyDescent="0.2">
      <c r="A12" s="78" t="s">
        <v>134</v>
      </c>
      <c r="B12" s="52">
        <v>983</v>
      </c>
      <c r="C12" s="52">
        <v>1017</v>
      </c>
      <c r="D12" s="52">
        <v>1057</v>
      </c>
      <c r="E12" s="53" t="s">
        <v>135</v>
      </c>
    </row>
    <row r="13" spans="1:7" ht="28.9" customHeight="1" x14ac:dyDescent="0.2">
      <c r="A13" s="142" t="s">
        <v>261</v>
      </c>
      <c r="B13" s="142"/>
      <c r="C13" s="142"/>
      <c r="D13" s="142"/>
      <c r="E13" s="142"/>
    </row>
    <row r="14" spans="1:7" s="2" customFormat="1" ht="14.25" customHeight="1" x14ac:dyDescent="0.2">
      <c r="A14" s="78" t="s">
        <v>155</v>
      </c>
      <c r="B14" s="52">
        <v>931</v>
      </c>
      <c r="C14" s="52">
        <v>923</v>
      </c>
      <c r="D14" s="52">
        <v>884</v>
      </c>
      <c r="E14" s="31" t="s">
        <v>159</v>
      </c>
    </row>
    <row r="15" spans="1:7" s="2" customFormat="1" ht="14.25" customHeight="1" x14ac:dyDescent="0.2">
      <c r="A15" s="85" t="s">
        <v>84</v>
      </c>
      <c r="B15" s="52">
        <v>797</v>
      </c>
      <c r="C15" s="52">
        <v>811</v>
      </c>
      <c r="D15" s="52">
        <v>779</v>
      </c>
      <c r="E15" s="86" t="s">
        <v>11</v>
      </c>
    </row>
    <row r="16" spans="1:7" s="2" customFormat="1" ht="14.25" customHeight="1" x14ac:dyDescent="0.2">
      <c r="A16" s="85" t="s">
        <v>85</v>
      </c>
      <c r="B16" s="52">
        <v>134</v>
      </c>
      <c r="C16" s="52">
        <v>112</v>
      </c>
      <c r="D16" s="52">
        <v>105</v>
      </c>
      <c r="E16" s="86" t="s">
        <v>12</v>
      </c>
    </row>
    <row r="17" spans="1:7" s="2" customFormat="1" ht="14.25" customHeight="1" x14ac:dyDescent="0.2">
      <c r="A17" s="78" t="s">
        <v>156</v>
      </c>
      <c r="B17" s="52">
        <v>321</v>
      </c>
      <c r="C17" s="52">
        <v>229</v>
      </c>
      <c r="D17" s="52">
        <v>230</v>
      </c>
      <c r="E17" s="31" t="s">
        <v>160</v>
      </c>
    </row>
    <row r="18" spans="1:7" s="2" customFormat="1" ht="14.25" customHeight="1" x14ac:dyDescent="0.2">
      <c r="A18" s="85" t="s">
        <v>84</v>
      </c>
      <c r="B18" s="52">
        <v>287</v>
      </c>
      <c r="C18" s="52">
        <v>204</v>
      </c>
      <c r="D18" s="52">
        <v>207</v>
      </c>
      <c r="E18" s="86" t="s">
        <v>11</v>
      </c>
    </row>
    <row r="19" spans="1:7" s="2" customFormat="1" ht="14.25" customHeight="1" x14ac:dyDescent="0.2">
      <c r="A19" s="85" t="s">
        <v>85</v>
      </c>
      <c r="B19" s="52">
        <v>34</v>
      </c>
      <c r="C19" s="52">
        <v>25</v>
      </c>
      <c r="D19" s="52">
        <v>23</v>
      </c>
      <c r="E19" s="86" t="s">
        <v>12</v>
      </c>
    </row>
    <row r="20" spans="1:7" s="2" customFormat="1" ht="28.9" customHeight="1" x14ac:dyDescent="0.2">
      <c r="A20" s="78" t="s">
        <v>271</v>
      </c>
      <c r="B20" s="52">
        <v>14578.9</v>
      </c>
      <c r="C20" s="52">
        <v>14548.8</v>
      </c>
      <c r="D20" s="106">
        <v>12044</v>
      </c>
      <c r="E20" s="31" t="s">
        <v>272</v>
      </c>
    </row>
    <row r="21" spans="1:7" s="2" customFormat="1" ht="14.25" customHeight="1" x14ac:dyDescent="0.2">
      <c r="A21" s="85" t="s">
        <v>137</v>
      </c>
      <c r="B21" s="52">
        <v>12863.3</v>
      </c>
      <c r="C21" s="52">
        <v>13070</v>
      </c>
      <c r="D21" s="52">
        <v>10880.7</v>
      </c>
      <c r="E21" s="86" t="s">
        <v>138</v>
      </c>
    </row>
    <row r="22" spans="1:7" s="2" customFormat="1" ht="14.25" customHeight="1" x14ac:dyDescent="0.2">
      <c r="A22" s="85" t="s">
        <v>258</v>
      </c>
      <c r="B22" s="52"/>
      <c r="C22" s="52"/>
      <c r="D22" s="52"/>
      <c r="E22" s="86" t="s">
        <v>259</v>
      </c>
    </row>
    <row r="23" spans="1:7" s="2" customFormat="1" ht="14.25" customHeight="1" x14ac:dyDescent="0.2">
      <c r="A23" s="85" t="s">
        <v>157</v>
      </c>
      <c r="B23" s="52">
        <v>8093.4</v>
      </c>
      <c r="C23" s="52">
        <v>7932.8</v>
      </c>
      <c r="D23" s="52">
        <v>6763.7</v>
      </c>
      <c r="E23" s="86" t="s">
        <v>162</v>
      </c>
    </row>
    <row r="24" spans="1:7" s="2" customFormat="1" ht="14.25" customHeight="1" x14ac:dyDescent="0.2">
      <c r="A24" s="85" t="s">
        <v>158</v>
      </c>
      <c r="B24" s="52">
        <v>4490.8</v>
      </c>
      <c r="C24" s="52">
        <v>4522.7</v>
      </c>
      <c r="D24" s="52">
        <v>3707.2</v>
      </c>
      <c r="E24" s="86" t="s">
        <v>161</v>
      </c>
    </row>
    <row r="25" spans="1:7" s="2" customFormat="1" ht="14.25" customHeight="1" x14ac:dyDescent="0.2">
      <c r="A25" s="85" t="s">
        <v>86</v>
      </c>
      <c r="B25" s="52">
        <v>1715.6</v>
      </c>
      <c r="C25" s="52">
        <v>1478.8</v>
      </c>
      <c r="D25" s="52">
        <v>1163.3</v>
      </c>
      <c r="E25" s="86" t="s">
        <v>71</v>
      </c>
    </row>
    <row r="26" spans="1:7" ht="28.9" customHeight="1" x14ac:dyDescent="0.2">
      <c r="A26" s="142" t="s">
        <v>262</v>
      </c>
      <c r="B26" s="142"/>
      <c r="C26" s="142"/>
      <c r="D26" s="142"/>
      <c r="E26" s="142"/>
    </row>
    <row r="27" spans="1:7" s="2" customFormat="1" ht="14.25" customHeight="1" x14ac:dyDescent="0.2">
      <c r="A27" s="78" t="s">
        <v>163</v>
      </c>
      <c r="B27" s="52">
        <v>48</v>
      </c>
      <c r="C27" s="52">
        <v>44</v>
      </c>
      <c r="D27" s="52">
        <v>44</v>
      </c>
      <c r="E27" s="53" t="s">
        <v>165</v>
      </c>
      <c r="G27" s="79"/>
    </row>
    <row r="28" spans="1:7" s="2" customFormat="1" ht="14.25" customHeight="1" x14ac:dyDescent="0.2">
      <c r="A28" s="78" t="s">
        <v>164</v>
      </c>
      <c r="B28" s="52">
        <v>8268</v>
      </c>
      <c r="C28" s="52">
        <v>6876</v>
      </c>
      <c r="D28" s="52">
        <v>6901</v>
      </c>
      <c r="E28" s="53" t="s">
        <v>166</v>
      </c>
    </row>
    <row r="29" spans="1:7" s="2" customFormat="1" ht="14.25" customHeight="1" x14ac:dyDescent="0.2">
      <c r="A29" s="78" t="s">
        <v>254</v>
      </c>
      <c r="B29" s="52">
        <v>347143</v>
      </c>
      <c r="C29" s="52">
        <v>317987</v>
      </c>
      <c r="D29" s="52">
        <v>249704</v>
      </c>
      <c r="E29" s="53" t="s">
        <v>256</v>
      </c>
    </row>
    <row r="30" spans="1:7" s="2" customFormat="1" ht="14.25" customHeight="1" x14ac:dyDescent="0.2">
      <c r="A30" s="78" t="s">
        <v>255</v>
      </c>
      <c r="B30" s="52">
        <v>2025.5</v>
      </c>
      <c r="C30" s="52">
        <v>1872.3</v>
      </c>
      <c r="D30" s="52">
        <v>1474.7</v>
      </c>
      <c r="E30" s="53" t="s">
        <v>257</v>
      </c>
    </row>
    <row r="31" spans="1:7" s="2" customFormat="1" ht="14.25" customHeight="1" x14ac:dyDescent="0.2">
      <c r="A31" s="78" t="s">
        <v>168</v>
      </c>
      <c r="B31" s="52">
        <v>42.1</v>
      </c>
      <c r="C31" s="52">
        <v>46</v>
      </c>
      <c r="D31" s="52">
        <v>36.299999999999997</v>
      </c>
      <c r="E31" s="53" t="s">
        <v>167</v>
      </c>
    </row>
    <row r="32" spans="1:7" ht="53.25" customHeight="1" x14ac:dyDescent="0.2">
      <c r="A32" s="131" t="s">
        <v>275</v>
      </c>
      <c r="B32" s="131"/>
      <c r="C32" s="131"/>
      <c r="D32" s="131"/>
      <c r="E32" s="131"/>
    </row>
    <row r="33" spans="1:5" ht="14.25" customHeight="1" x14ac:dyDescent="0.2">
      <c r="A33" s="131" t="s">
        <v>276</v>
      </c>
      <c r="B33" s="131"/>
      <c r="C33" s="131"/>
      <c r="D33" s="131"/>
      <c r="E33" s="131"/>
    </row>
    <row r="34" spans="1:5" ht="51.75" customHeight="1" x14ac:dyDescent="0.2">
      <c r="A34" s="132" t="s">
        <v>277</v>
      </c>
      <c r="B34" s="132"/>
      <c r="C34" s="132"/>
      <c r="D34" s="132"/>
      <c r="E34" s="132"/>
    </row>
    <row r="35" spans="1:5" ht="14.25" customHeight="1" x14ac:dyDescent="0.2">
      <c r="A35" s="132" t="s">
        <v>278</v>
      </c>
      <c r="B35" s="132"/>
      <c r="C35" s="132"/>
      <c r="D35" s="132"/>
      <c r="E35" s="132"/>
    </row>
  </sheetData>
  <mergeCells count="11">
    <mergeCell ref="A32:E32"/>
    <mergeCell ref="A33:E33"/>
    <mergeCell ref="A34:E34"/>
    <mergeCell ref="A35:E35"/>
    <mergeCell ref="A1:E1"/>
    <mergeCell ref="A2:E2"/>
    <mergeCell ref="A3:E3"/>
    <mergeCell ref="A4:E4"/>
    <mergeCell ref="A6:E6"/>
    <mergeCell ref="A13:E13"/>
    <mergeCell ref="A26:E26"/>
  </mergeCells>
  <hyperlinks>
    <hyperlink ref="G1" location="'Spis    Contents'!A1" display="Spis    Contents"/>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pane xSplit="1" ySplit="5" topLeftCell="B6" activePane="bottomRight" state="frozen"/>
      <selection activeCell="I27" sqref="I27"/>
      <selection pane="topRight" activeCell="I27" sqref="I27"/>
      <selection pane="bottomLeft" activeCell="I27" sqref="I27"/>
      <selection pane="bottomRight" activeCell="G1" sqref="G1"/>
    </sheetView>
  </sheetViews>
  <sheetFormatPr defaultColWidth="8.85546875" defaultRowHeight="14.25" customHeight="1" x14ac:dyDescent="0.2"/>
  <cols>
    <col min="1" max="1" width="30.7109375" style="10" customWidth="1"/>
    <col min="2" max="4" width="10.7109375" style="10" customWidth="1"/>
    <col min="5" max="5" width="30.7109375" style="10" customWidth="1"/>
    <col min="6" max="16384" width="8.85546875" style="10"/>
  </cols>
  <sheetData>
    <row r="1" spans="1:7" s="12" customFormat="1" ht="12" x14ac:dyDescent="0.2">
      <c r="A1" s="145" t="s">
        <v>367</v>
      </c>
      <c r="B1" s="146"/>
      <c r="C1" s="146"/>
      <c r="D1" s="146"/>
      <c r="E1" s="146"/>
      <c r="G1" s="98" t="s">
        <v>355</v>
      </c>
    </row>
    <row r="2" spans="1:7" s="15" customFormat="1" ht="14.25" customHeight="1" x14ac:dyDescent="0.25">
      <c r="A2" s="135" t="s">
        <v>264</v>
      </c>
      <c r="B2" s="147"/>
      <c r="C2" s="147"/>
      <c r="D2" s="147"/>
      <c r="E2" s="147"/>
    </row>
    <row r="3" spans="1:7" s="12" customFormat="1" ht="14.25" customHeight="1" x14ac:dyDescent="0.2">
      <c r="A3" s="137" t="s">
        <v>280</v>
      </c>
      <c r="B3" s="148"/>
      <c r="C3" s="148"/>
      <c r="D3" s="148"/>
      <c r="E3" s="148"/>
    </row>
    <row r="4" spans="1:7" s="15" customFormat="1" ht="14.25" customHeight="1" x14ac:dyDescent="0.25">
      <c r="A4" s="139" t="s">
        <v>267</v>
      </c>
      <c r="B4" s="149"/>
      <c r="C4" s="149"/>
      <c r="D4" s="149"/>
      <c r="E4" s="149"/>
    </row>
    <row r="5" spans="1:7" s="1" customFormat="1" ht="20.100000000000001" customHeight="1" x14ac:dyDescent="0.2">
      <c r="A5" s="38" t="s">
        <v>0</v>
      </c>
      <c r="B5" s="37">
        <v>2015</v>
      </c>
      <c r="C5" s="37">
        <v>2019</v>
      </c>
      <c r="D5" s="37">
        <v>2020</v>
      </c>
      <c r="E5" s="24" t="s">
        <v>1</v>
      </c>
    </row>
    <row r="6" spans="1:7" s="2" customFormat="1" ht="14.25" customHeight="1" x14ac:dyDescent="0.2">
      <c r="A6" s="44" t="s">
        <v>269</v>
      </c>
      <c r="B6" s="20">
        <v>2682</v>
      </c>
      <c r="C6" s="20">
        <v>3104</v>
      </c>
      <c r="D6" s="20">
        <v>3166</v>
      </c>
      <c r="E6" s="27" t="s">
        <v>270</v>
      </c>
    </row>
    <row r="7" spans="1:7" s="2" customFormat="1" ht="14.25" customHeight="1" x14ac:dyDescent="0.2">
      <c r="A7" s="43" t="s">
        <v>169</v>
      </c>
      <c r="B7" s="3"/>
      <c r="C7" s="3"/>
      <c r="D7" s="3"/>
      <c r="E7" s="26" t="s">
        <v>237</v>
      </c>
    </row>
    <row r="8" spans="1:7" s="2" customFormat="1" ht="14.25" customHeight="1" x14ac:dyDescent="0.2">
      <c r="A8" s="42" t="s">
        <v>77</v>
      </c>
      <c r="B8" s="3">
        <v>171</v>
      </c>
      <c r="C8" s="3">
        <v>214</v>
      </c>
      <c r="D8" s="3">
        <v>228</v>
      </c>
      <c r="E8" s="25" t="s">
        <v>4</v>
      </c>
    </row>
    <row r="9" spans="1:7" s="2" customFormat="1" ht="14.25" customHeight="1" x14ac:dyDescent="0.2">
      <c r="A9" s="42" t="s">
        <v>170</v>
      </c>
      <c r="B9" s="3">
        <v>392</v>
      </c>
      <c r="C9" s="3">
        <v>454</v>
      </c>
      <c r="D9" s="3">
        <v>479</v>
      </c>
      <c r="E9" s="25" t="s">
        <v>178</v>
      </c>
    </row>
    <row r="10" spans="1:7" s="2" customFormat="1" ht="14.25" customHeight="1" x14ac:dyDescent="0.2">
      <c r="A10" s="42" t="s">
        <v>78</v>
      </c>
      <c r="B10" s="3">
        <v>71</v>
      </c>
      <c r="C10" s="3">
        <v>56</v>
      </c>
      <c r="D10" s="3">
        <v>53</v>
      </c>
      <c r="E10" s="25" t="s">
        <v>5</v>
      </c>
    </row>
    <row r="11" spans="1:7" s="2" customFormat="1" ht="14.25" customHeight="1" x14ac:dyDescent="0.2">
      <c r="A11" s="42" t="s">
        <v>79</v>
      </c>
      <c r="B11" s="3">
        <v>230</v>
      </c>
      <c r="C11" s="3">
        <v>261</v>
      </c>
      <c r="D11" s="3">
        <v>275</v>
      </c>
      <c r="E11" s="25" t="s">
        <v>6</v>
      </c>
    </row>
    <row r="12" spans="1:7" s="2" customFormat="1" ht="14.25" customHeight="1" x14ac:dyDescent="0.2">
      <c r="A12" s="42" t="s">
        <v>171</v>
      </c>
      <c r="B12" s="3">
        <v>45</v>
      </c>
      <c r="C12" s="3">
        <v>57</v>
      </c>
      <c r="D12" s="3">
        <v>56</v>
      </c>
      <c r="E12" s="25" t="s">
        <v>238</v>
      </c>
    </row>
    <row r="13" spans="1:7" s="2" customFormat="1" ht="14.25" customHeight="1" x14ac:dyDescent="0.2">
      <c r="A13" s="42" t="s">
        <v>172</v>
      </c>
      <c r="B13" s="3">
        <v>108</v>
      </c>
      <c r="C13" s="3">
        <v>116</v>
      </c>
      <c r="D13" s="3">
        <v>109</v>
      </c>
      <c r="E13" s="25" t="s">
        <v>179</v>
      </c>
    </row>
    <row r="14" spans="1:7" s="2" customFormat="1" ht="14.25" customHeight="1" x14ac:dyDescent="0.2">
      <c r="A14" s="42" t="s">
        <v>80</v>
      </c>
      <c r="B14" s="3">
        <v>35</v>
      </c>
      <c r="C14" s="3">
        <v>370</v>
      </c>
      <c r="D14" s="3">
        <v>394</v>
      </c>
      <c r="E14" s="25" t="s">
        <v>7</v>
      </c>
    </row>
    <row r="15" spans="1:7" s="2" customFormat="1" ht="14.25" customHeight="1" x14ac:dyDescent="0.2">
      <c r="A15" s="42" t="s">
        <v>173</v>
      </c>
      <c r="B15" s="3">
        <v>81</v>
      </c>
      <c r="C15" s="3">
        <v>83</v>
      </c>
      <c r="D15" s="3">
        <v>101</v>
      </c>
      <c r="E15" s="25" t="s">
        <v>180</v>
      </c>
    </row>
    <row r="16" spans="1:7" s="2" customFormat="1" ht="14.25" customHeight="1" x14ac:dyDescent="0.2">
      <c r="A16" s="42" t="s">
        <v>81</v>
      </c>
      <c r="B16" s="3">
        <v>110</v>
      </c>
      <c r="C16" s="3">
        <v>114</v>
      </c>
      <c r="D16" s="3">
        <v>108</v>
      </c>
      <c r="E16" s="25" t="s">
        <v>8</v>
      </c>
    </row>
    <row r="17" spans="1:5" s="2" customFormat="1" ht="14.25" customHeight="1" x14ac:dyDescent="0.2">
      <c r="A17" s="42" t="s">
        <v>174</v>
      </c>
      <c r="B17" s="3">
        <v>25</v>
      </c>
      <c r="C17" s="3">
        <v>28</v>
      </c>
      <c r="D17" s="3">
        <v>29</v>
      </c>
      <c r="E17" s="25" t="s">
        <v>181</v>
      </c>
    </row>
    <row r="18" spans="1:5" s="2" customFormat="1" ht="14.25" customHeight="1" x14ac:dyDescent="0.2">
      <c r="A18" s="42" t="s">
        <v>175</v>
      </c>
      <c r="B18" s="3">
        <v>62</v>
      </c>
      <c r="C18" s="3">
        <v>67</v>
      </c>
      <c r="D18" s="3">
        <v>72</v>
      </c>
      <c r="E18" s="25" t="s">
        <v>182</v>
      </c>
    </row>
    <row r="19" spans="1:5" s="2" customFormat="1" ht="14.25" customHeight="1" x14ac:dyDescent="0.2">
      <c r="A19" s="42" t="s">
        <v>82</v>
      </c>
      <c r="B19" s="3">
        <v>134</v>
      </c>
      <c r="C19" s="3">
        <v>188</v>
      </c>
      <c r="D19" s="3">
        <v>177</v>
      </c>
      <c r="E19" s="25" t="s">
        <v>9</v>
      </c>
    </row>
    <row r="20" spans="1:5" s="2" customFormat="1" ht="14.25" customHeight="1" x14ac:dyDescent="0.2">
      <c r="A20" s="42" t="s">
        <v>83</v>
      </c>
      <c r="B20" s="3">
        <v>202</v>
      </c>
      <c r="C20" s="3">
        <v>230</v>
      </c>
      <c r="D20" s="3">
        <v>227</v>
      </c>
      <c r="E20" s="25" t="s">
        <v>10</v>
      </c>
    </row>
    <row r="21" spans="1:5" s="2" customFormat="1" ht="14.25" customHeight="1" x14ac:dyDescent="0.2">
      <c r="A21" s="42" t="s">
        <v>176</v>
      </c>
      <c r="B21" s="3">
        <v>96</v>
      </c>
      <c r="C21" s="3">
        <v>116</v>
      </c>
      <c r="D21" s="3">
        <v>106</v>
      </c>
      <c r="E21" s="25" t="s">
        <v>183</v>
      </c>
    </row>
    <row r="22" spans="1:5" s="2" customFormat="1" ht="14.25" customHeight="1" x14ac:dyDescent="0.2">
      <c r="A22" s="42" t="s">
        <v>177</v>
      </c>
      <c r="B22" s="3">
        <v>118</v>
      </c>
      <c r="C22" s="3">
        <v>132</v>
      </c>
      <c r="D22" s="3">
        <v>140</v>
      </c>
      <c r="E22" s="25" t="s">
        <v>184</v>
      </c>
    </row>
    <row r="23" spans="1:5" s="4" customFormat="1" ht="19.899999999999999" customHeight="1" x14ac:dyDescent="0.2">
      <c r="A23" s="144" t="s">
        <v>185</v>
      </c>
      <c r="B23" s="144"/>
      <c r="C23" s="144"/>
      <c r="D23" s="144"/>
      <c r="E23" s="144"/>
    </row>
    <row r="24" spans="1:5" s="4" customFormat="1" ht="14.25" customHeight="1" x14ac:dyDescent="0.2">
      <c r="A24" s="143" t="s">
        <v>186</v>
      </c>
      <c r="B24" s="143"/>
      <c r="C24" s="143"/>
      <c r="D24" s="143"/>
      <c r="E24" s="143"/>
    </row>
  </sheetData>
  <mergeCells count="6">
    <mergeCell ref="A24:E24"/>
    <mergeCell ref="A23:E23"/>
    <mergeCell ref="A1:E1"/>
    <mergeCell ref="A2:E2"/>
    <mergeCell ref="A3:E3"/>
    <mergeCell ref="A4:E4"/>
  </mergeCells>
  <hyperlinks>
    <hyperlink ref="G1" location="'Spis    Contents'!A1" display="Spis    Contents"/>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Normal="100" workbookViewId="0">
      <pane xSplit="1" ySplit="3" topLeftCell="B4" activePane="bottomRight" state="frozen"/>
      <selection activeCell="I27" sqref="I27"/>
      <selection pane="topRight" activeCell="I27" sqref="I27"/>
      <selection pane="bottomLeft" activeCell="I27" sqref="I27"/>
      <selection pane="bottomRight" activeCell="G1" sqref="G1"/>
    </sheetView>
  </sheetViews>
  <sheetFormatPr defaultRowHeight="14.25" customHeight="1" x14ac:dyDescent="0.25"/>
  <cols>
    <col min="1" max="1" width="31.7109375" customWidth="1"/>
    <col min="2" max="4" width="10.7109375" customWidth="1"/>
    <col min="5" max="5" width="31.7109375" customWidth="1"/>
  </cols>
  <sheetData>
    <row r="1" spans="1:7" s="12" customFormat="1" ht="12" x14ac:dyDescent="0.2">
      <c r="A1" s="145" t="s">
        <v>366</v>
      </c>
      <c r="B1" s="146"/>
      <c r="C1" s="146"/>
      <c r="D1" s="146"/>
      <c r="E1" s="146"/>
      <c r="G1" s="98" t="s">
        <v>355</v>
      </c>
    </row>
    <row r="2" spans="1:7" s="15" customFormat="1" ht="14.25" customHeight="1" x14ac:dyDescent="0.2">
      <c r="A2" s="137" t="s">
        <v>282</v>
      </c>
      <c r="B2" s="148"/>
      <c r="C2" s="148"/>
      <c r="D2" s="148"/>
      <c r="E2" s="148"/>
    </row>
    <row r="3" spans="1:7" s="1" customFormat="1" ht="20.100000000000001" customHeight="1" x14ac:dyDescent="0.2">
      <c r="A3" s="21" t="s">
        <v>0</v>
      </c>
      <c r="B3" s="23">
        <v>2015</v>
      </c>
      <c r="C3" s="23">
        <v>2019</v>
      </c>
      <c r="D3" s="23">
        <v>2020</v>
      </c>
      <c r="E3" s="24" t="s">
        <v>1</v>
      </c>
    </row>
    <row r="4" spans="1:7" s="2" customFormat="1" ht="14.25" customHeight="1" x14ac:dyDescent="0.2">
      <c r="A4" s="65" t="s">
        <v>248</v>
      </c>
      <c r="B4" s="3">
        <v>371.1</v>
      </c>
      <c r="C4" s="3">
        <v>343.5</v>
      </c>
      <c r="D4" s="3">
        <v>275.5</v>
      </c>
      <c r="E4" s="25" t="s">
        <v>249</v>
      </c>
    </row>
    <row r="5" spans="1:7" s="2" customFormat="1" ht="14.25" customHeight="1" x14ac:dyDescent="0.2">
      <c r="A5" s="65" t="s">
        <v>239</v>
      </c>
      <c r="B5" s="3">
        <v>5.3</v>
      </c>
      <c r="C5" s="3">
        <v>5.3</v>
      </c>
      <c r="D5" s="3">
        <v>5.5</v>
      </c>
      <c r="E5" s="25" t="s">
        <v>23</v>
      </c>
    </row>
    <row r="6" spans="1:7" s="2" customFormat="1" ht="14.25" customHeight="1" x14ac:dyDescent="0.2">
      <c r="A6" s="65" t="s">
        <v>250</v>
      </c>
      <c r="B6" s="3">
        <v>8268</v>
      </c>
      <c r="C6" s="3">
        <v>6876</v>
      </c>
      <c r="D6" s="3">
        <v>6901</v>
      </c>
      <c r="E6" s="25" t="s">
        <v>251</v>
      </c>
    </row>
    <row r="7" spans="1:7" s="2" customFormat="1" ht="14.25" customHeight="1" x14ac:dyDescent="0.2">
      <c r="A7" s="65" t="s">
        <v>13</v>
      </c>
      <c r="B7" s="3"/>
      <c r="C7" s="3"/>
      <c r="D7" s="3"/>
      <c r="E7" s="25" t="s">
        <v>14</v>
      </c>
    </row>
    <row r="8" spans="1:7" s="2" customFormat="1" ht="14.25" customHeight="1" x14ac:dyDescent="0.2">
      <c r="A8" s="32" t="s">
        <v>79</v>
      </c>
      <c r="B8" s="3">
        <v>1047</v>
      </c>
      <c r="C8" s="3">
        <v>761</v>
      </c>
      <c r="D8" s="3">
        <v>786</v>
      </c>
      <c r="E8" s="25" t="s">
        <v>6</v>
      </c>
    </row>
    <row r="9" spans="1:7" s="2" customFormat="1" ht="14.25" customHeight="1" x14ac:dyDescent="0.2">
      <c r="A9" s="33" t="s">
        <v>253</v>
      </c>
      <c r="B9" s="3">
        <v>300</v>
      </c>
      <c r="C9" s="3">
        <v>253</v>
      </c>
      <c r="D9" s="3">
        <v>258</v>
      </c>
      <c r="E9" s="26" t="s">
        <v>252</v>
      </c>
    </row>
    <row r="10" spans="1:7" s="2" customFormat="1" ht="14.25" customHeight="1" x14ac:dyDescent="0.2">
      <c r="A10" s="32" t="s">
        <v>87</v>
      </c>
      <c r="B10" s="3">
        <v>1820</v>
      </c>
      <c r="C10" s="3">
        <v>1466</v>
      </c>
      <c r="D10" s="3">
        <v>1433</v>
      </c>
      <c r="E10" s="25" t="s">
        <v>15</v>
      </c>
    </row>
    <row r="11" spans="1:7" s="2" customFormat="1" ht="14.25" customHeight="1" x14ac:dyDescent="0.2">
      <c r="A11" s="32" t="s">
        <v>88</v>
      </c>
      <c r="B11" s="3">
        <v>509</v>
      </c>
      <c r="C11" s="3">
        <v>350</v>
      </c>
      <c r="D11" s="3">
        <v>339</v>
      </c>
      <c r="E11" s="25" t="s">
        <v>16</v>
      </c>
    </row>
    <row r="12" spans="1:7" s="2" customFormat="1" ht="14.25" customHeight="1" x14ac:dyDescent="0.2">
      <c r="A12" s="32" t="s">
        <v>89</v>
      </c>
      <c r="B12" s="3">
        <v>816</v>
      </c>
      <c r="C12" s="3">
        <v>595</v>
      </c>
      <c r="D12" s="3">
        <v>595</v>
      </c>
      <c r="E12" s="25" t="s">
        <v>17</v>
      </c>
    </row>
    <row r="13" spans="1:7" s="2" customFormat="1" ht="14.25" customHeight="1" x14ac:dyDescent="0.2">
      <c r="A13" s="32" t="s">
        <v>90</v>
      </c>
      <c r="B13" s="3">
        <v>254</v>
      </c>
      <c r="C13" s="3">
        <v>257</v>
      </c>
      <c r="D13" s="3">
        <v>254</v>
      </c>
      <c r="E13" s="25" t="s">
        <v>18</v>
      </c>
    </row>
    <row r="14" spans="1:7" s="2" customFormat="1" ht="14.25" customHeight="1" x14ac:dyDescent="0.2">
      <c r="A14" s="32" t="s">
        <v>91</v>
      </c>
      <c r="B14" s="3">
        <v>182</v>
      </c>
      <c r="C14" s="3">
        <v>183</v>
      </c>
      <c r="D14" s="3">
        <v>205</v>
      </c>
      <c r="E14" s="25" t="s">
        <v>109</v>
      </c>
    </row>
    <row r="15" spans="1:7" s="2" customFormat="1" ht="14.25" customHeight="1" x14ac:dyDescent="0.2">
      <c r="A15" s="32" t="s">
        <v>92</v>
      </c>
      <c r="B15" s="3">
        <v>149</v>
      </c>
      <c r="C15" s="3">
        <v>107</v>
      </c>
      <c r="D15" s="3">
        <v>136</v>
      </c>
      <c r="E15" s="25" t="s">
        <v>19</v>
      </c>
    </row>
    <row r="16" spans="1:7" s="2" customFormat="1" ht="14.25" customHeight="1" x14ac:dyDescent="0.2">
      <c r="A16" s="32" t="s">
        <v>93</v>
      </c>
      <c r="B16" s="3">
        <v>250</v>
      </c>
      <c r="C16" s="3">
        <v>219</v>
      </c>
      <c r="D16" s="3">
        <v>211</v>
      </c>
      <c r="E16" s="25" t="s">
        <v>20</v>
      </c>
    </row>
    <row r="17" spans="1:5" s="2" customFormat="1" ht="14.25" customHeight="1" x14ac:dyDescent="0.2">
      <c r="A17" s="32" t="s">
        <v>94</v>
      </c>
      <c r="B17" s="3">
        <v>77</v>
      </c>
      <c r="C17" s="3">
        <v>55</v>
      </c>
      <c r="D17" s="3">
        <v>55</v>
      </c>
      <c r="E17" s="25" t="s">
        <v>240</v>
      </c>
    </row>
    <row r="18" spans="1:5" s="2" customFormat="1" ht="14.25" customHeight="1" x14ac:dyDescent="0.2">
      <c r="A18" s="32" t="s">
        <v>95</v>
      </c>
      <c r="B18" s="3">
        <v>272</v>
      </c>
      <c r="C18" s="3">
        <v>259</v>
      </c>
      <c r="D18" s="3">
        <v>244</v>
      </c>
      <c r="E18" s="25" t="s">
        <v>21</v>
      </c>
    </row>
    <row r="19" spans="1:5" s="2" customFormat="1" ht="14.25" customHeight="1" x14ac:dyDescent="0.2">
      <c r="A19" s="32" t="s">
        <v>96</v>
      </c>
      <c r="B19" s="3">
        <v>490</v>
      </c>
      <c r="C19" s="3">
        <v>458</v>
      </c>
      <c r="D19" s="3">
        <v>475</v>
      </c>
      <c r="E19" s="25" t="s">
        <v>22</v>
      </c>
    </row>
    <row r="20" spans="1:5" s="6" customFormat="1" ht="39" customHeight="1" x14ac:dyDescent="0.2">
      <c r="A20" s="150" t="s">
        <v>247</v>
      </c>
      <c r="B20" s="151"/>
      <c r="C20" s="151"/>
      <c r="D20" s="151"/>
      <c r="E20" s="151"/>
    </row>
    <row r="21" spans="1:5" s="6" customFormat="1" ht="27" customHeight="1" x14ac:dyDescent="0.2">
      <c r="A21" s="152" t="s">
        <v>266</v>
      </c>
      <c r="B21" s="153"/>
      <c r="C21" s="153"/>
      <c r="D21" s="153"/>
      <c r="E21" s="153"/>
    </row>
  </sheetData>
  <mergeCells count="4">
    <mergeCell ref="A1:E1"/>
    <mergeCell ref="A2:E2"/>
    <mergeCell ref="A20:E20"/>
    <mergeCell ref="A21:E21"/>
  </mergeCells>
  <hyperlinks>
    <hyperlink ref="G1" location="'Spis    Contents'!A1" display="Spis    Contents"/>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pane xSplit="1" ySplit="3" topLeftCell="B4" activePane="bottomRight" state="frozen"/>
      <selection activeCell="I27" sqref="I27"/>
      <selection pane="topRight" activeCell="I27" sqref="I27"/>
      <selection pane="bottomLeft" activeCell="I27" sqref="I27"/>
      <selection pane="bottomRight" activeCell="H1" sqref="H1"/>
    </sheetView>
  </sheetViews>
  <sheetFormatPr defaultRowHeight="15" x14ac:dyDescent="0.25"/>
  <cols>
    <col min="1" max="1" width="36.7109375" customWidth="1"/>
    <col min="2" max="5" width="9.7109375" customWidth="1"/>
    <col min="6" max="6" width="37.28515625" customWidth="1"/>
  </cols>
  <sheetData>
    <row r="1" spans="1:8" s="12" customFormat="1" ht="12" x14ac:dyDescent="0.2">
      <c r="A1" s="145" t="s">
        <v>365</v>
      </c>
      <c r="B1" s="145"/>
      <c r="C1" s="146"/>
      <c r="D1" s="146"/>
      <c r="E1" s="146"/>
      <c r="F1" s="146"/>
      <c r="H1" s="98" t="s">
        <v>355</v>
      </c>
    </row>
    <row r="2" spans="1:8" s="15" customFormat="1" ht="14.25" customHeight="1" x14ac:dyDescent="0.2">
      <c r="A2" s="137" t="s">
        <v>298</v>
      </c>
      <c r="B2" s="137"/>
      <c r="C2" s="148"/>
      <c r="D2" s="148"/>
      <c r="E2" s="148"/>
      <c r="F2" s="148"/>
    </row>
    <row r="3" spans="1:8" s="1" customFormat="1" ht="20.100000000000001" customHeight="1" x14ac:dyDescent="0.2">
      <c r="A3" s="71" t="s">
        <v>0</v>
      </c>
      <c r="B3" s="70">
        <v>2010</v>
      </c>
      <c r="C3" s="37">
        <v>2015</v>
      </c>
      <c r="D3" s="37">
        <v>2019</v>
      </c>
      <c r="E3" s="37">
        <v>2020</v>
      </c>
      <c r="F3" s="24" t="s">
        <v>1</v>
      </c>
    </row>
    <row r="4" spans="1:8" s="2" customFormat="1" ht="14.25" customHeight="1" x14ac:dyDescent="0.2">
      <c r="A4" s="69" t="s">
        <v>299</v>
      </c>
      <c r="B4" s="112">
        <v>35</v>
      </c>
      <c r="C4" s="113">
        <v>38</v>
      </c>
      <c r="D4" s="113">
        <v>34</v>
      </c>
      <c r="E4" s="113">
        <v>33</v>
      </c>
      <c r="F4" s="25" t="s">
        <v>300</v>
      </c>
    </row>
    <row r="5" spans="1:8" s="2" customFormat="1" ht="14.25" customHeight="1" x14ac:dyDescent="0.2">
      <c r="A5" s="69" t="s">
        <v>187</v>
      </c>
      <c r="B5" s="114">
        <v>7888</v>
      </c>
      <c r="C5" s="113">
        <v>10100</v>
      </c>
      <c r="D5" s="113">
        <v>10312</v>
      </c>
      <c r="E5" s="113">
        <v>9894</v>
      </c>
      <c r="F5" s="25" t="s">
        <v>190</v>
      </c>
    </row>
    <row r="6" spans="1:8" s="2" customFormat="1" ht="16.149999999999999" customHeight="1" x14ac:dyDescent="0.2">
      <c r="A6" s="69" t="s">
        <v>188</v>
      </c>
      <c r="B6" s="115">
        <v>139</v>
      </c>
      <c r="C6" s="116">
        <v>183.2</v>
      </c>
      <c r="D6" s="113">
        <v>185</v>
      </c>
      <c r="E6" s="113">
        <v>103.3</v>
      </c>
      <c r="F6" s="25" t="s">
        <v>191</v>
      </c>
    </row>
    <row r="7" spans="1:8" s="2" customFormat="1" ht="14.25" customHeight="1" x14ac:dyDescent="0.2">
      <c r="A7" s="69" t="s">
        <v>189</v>
      </c>
      <c r="B7" s="115">
        <v>8</v>
      </c>
      <c r="C7" s="113">
        <v>5</v>
      </c>
      <c r="D7" s="113">
        <v>5</v>
      </c>
      <c r="E7" s="113">
        <v>5</v>
      </c>
      <c r="F7" s="25" t="s">
        <v>192</v>
      </c>
    </row>
    <row r="8" spans="1:8" s="2" customFormat="1" ht="14.25" customHeight="1" x14ac:dyDescent="0.2">
      <c r="A8" s="69" t="s">
        <v>187</v>
      </c>
      <c r="B8" s="114">
        <v>1550</v>
      </c>
      <c r="C8" s="113">
        <v>757</v>
      </c>
      <c r="D8" s="113">
        <v>682</v>
      </c>
      <c r="E8" s="113">
        <v>693</v>
      </c>
      <c r="F8" s="25" t="s">
        <v>190</v>
      </c>
    </row>
    <row r="9" spans="1:8" s="2" customFormat="1" ht="16.149999999999999" customHeight="1" x14ac:dyDescent="0.2">
      <c r="A9" s="69" t="s">
        <v>188</v>
      </c>
      <c r="B9" s="115">
        <v>24.1</v>
      </c>
      <c r="C9" s="116">
        <v>10.3</v>
      </c>
      <c r="D9" s="113">
        <v>7.8</v>
      </c>
      <c r="E9" s="113">
        <v>4.5999999999999996</v>
      </c>
      <c r="F9" s="25" t="s">
        <v>191</v>
      </c>
    </row>
    <row r="10" spans="1:8" s="6" customFormat="1" ht="40.15" customHeight="1" x14ac:dyDescent="0.2">
      <c r="A10" s="150" t="s">
        <v>382</v>
      </c>
      <c r="B10" s="150"/>
      <c r="C10" s="151"/>
      <c r="D10" s="151"/>
      <c r="E10" s="151"/>
      <c r="F10" s="151"/>
    </row>
    <row r="11" spans="1:8" s="6" customFormat="1" ht="34.9" customHeight="1" x14ac:dyDescent="0.2">
      <c r="A11" s="152" t="s">
        <v>383</v>
      </c>
      <c r="B11" s="152"/>
      <c r="C11" s="153"/>
      <c r="D11" s="153"/>
      <c r="E11" s="153"/>
      <c r="F11" s="153"/>
    </row>
    <row r="12" spans="1:8" ht="14.25" customHeight="1" x14ac:dyDescent="0.25"/>
    <row r="13" spans="1:8" ht="14.25" customHeight="1" x14ac:dyDescent="0.25"/>
    <row r="14" spans="1:8" ht="14.25" customHeight="1" x14ac:dyDescent="0.25"/>
    <row r="15" spans="1:8" ht="14.25" customHeight="1" x14ac:dyDescent="0.25"/>
    <row r="16" spans="1:8"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sheetData>
  <mergeCells count="4">
    <mergeCell ref="A1:F1"/>
    <mergeCell ref="A2:F2"/>
    <mergeCell ref="A10:F10"/>
    <mergeCell ref="A11:F11"/>
  </mergeCells>
  <hyperlinks>
    <hyperlink ref="H1" location="'Spis    Contents'!A1" display="Spis    Contents"/>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zoomScaleNormal="100" workbookViewId="0">
      <pane xSplit="1" ySplit="5" topLeftCell="B6" activePane="bottomRight" state="frozen"/>
      <selection activeCell="I27" sqref="I27"/>
      <selection pane="topRight" activeCell="I27" sqref="I27"/>
      <selection pane="bottomLeft" activeCell="I27" sqref="I27"/>
      <selection pane="bottomRight" activeCell="H1" sqref="H1"/>
    </sheetView>
  </sheetViews>
  <sheetFormatPr defaultColWidth="8.85546875" defaultRowHeight="14.25" customHeight="1" x14ac:dyDescent="0.2"/>
  <cols>
    <col min="1" max="1" width="40.7109375" style="10" customWidth="1"/>
    <col min="2" max="5" width="10.7109375" style="10" customWidth="1"/>
    <col min="6" max="6" width="40.7109375" style="10" customWidth="1"/>
    <col min="7" max="16384" width="8.85546875" style="10"/>
  </cols>
  <sheetData>
    <row r="1" spans="1:8" s="12" customFormat="1" ht="12" x14ac:dyDescent="0.2">
      <c r="A1" s="145" t="s">
        <v>364</v>
      </c>
      <c r="B1" s="146"/>
      <c r="C1" s="146"/>
      <c r="D1" s="146"/>
      <c r="E1" s="146"/>
      <c r="F1" s="146"/>
      <c r="H1" s="98" t="s">
        <v>355</v>
      </c>
    </row>
    <row r="2" spans="1:8" s="15" customFormat="1" ht="14.25" customHeight="1" x14ac:dyDescent="0.25">
      <c r="A2" s="154" t="s">
        <v>295</v>
      </c>
      <c r="B2" s="155"/>
      <c r="C2" s="155"/>
      <c r="D2" s="155"/>
      <c r="E2" s="155"/>
      <c r="F2" s="155"/>
    </row>
    <row r="3" spans="1:8" s="12" customFormat="1" ht="14.25" customHeight="1" x14ac:dyDescent="0.2">
      <c r="A3" s="156" t="s">
        <v>296</v>
      </c>
      <c r="B3" s="157"/>
      <c r="C3" s="157"/>
      <c r="D3" s="157"/>
      <c r="E3" s="157"/>
      <c r="F3" s="157"/>
    </row>
    <row r="4" spans="1:8" s="15" customFormat="1" ht="14.25" customHeight="1" x14ac:dyDescent="0.25">
      <c r="A4" s="158" t="s">
        <v>297</v>
      </c>
      <c r="B4" s="159"/>
      <c r="C4" s="159"/>
      <c r="D4" s="159"/>
      <c r="E4" s="159"/>
      <c r="F4" s="159"/>
    </row>
    <row r="5" spans="1:8" s="1" customFormat="1" ht="20.100000000000001" customHeight="1" x14ac:dyDescent="0.2">
      <c r="A5" s="38" t="s">
        <v>0</v>
      </c>
      <c r="B5" s="40">
        <v>2010</v>
      </c>
      <c r="C5" s="40">
        <v>2015</v>
      </c>
      <c r="D5" s="40">
        <v>2019</v>
      </c>
      <c r="E5" s="40">
        <v>2020</v>
      </c>
      <c r="F5" s="24" t="s">
        <v>1</v>
      </c>
    </row>
    <row r="6" spans="1:8" s="9" customFormat="1" ht="29.25" customHeight="1" x14ac:dyDescent="0.2">
      <c r="A6" s="42" t="s">
        <v>273</v>
      </c>
      <c r="B6" s="3"/>
      <c r="C6" s="3"/>
      <c r="D6" s="3"/>
      <c r="E6" s="3"/>
      <c r="F6" s="25" t="s">
        <v>263</v>
      </c>
    </row>
    <row r="7" spans="1:8" s="9" customFormat="1" ht="14.25" customHeight="1" x14ac:dyDescent="0.2">
      <c r="A7" s="42" t="s">
        <v>139</v>
      </c>
      <c r="B7" s="3">
        <v>82</v>
      </c>
      <c r="C7" s="3">
        <v>82</v>
      </c>
      <c r="D7" s="3">
        <v>83</v>
      </c>
      <c r="E7" s="3">
        <v>82</v>
      </c>
      <c r="F7" s="25" t="s">
        <v>140</v>
      </c>
    </row>
    <row r="8" spans="1:8" s="2" customFormat="1" ht="14.25" customHeight="1" x14ac:dyDescent="0.2">
      <c r="A8" s="42" t="s">
        <v>97</v>
      </c>
      <c r="B8" s="3">
        <v>50</v>
      </c>
      <c r="C8" s="3">
        <v>51</v>
      </c>
      <c r="D8" s="3">
        <v>67</v>
      </c>
      <c r="E8" s="3">
        <v>67</v>
      </c>
      <c r="F8" s="25" t="s">
        <v>24</v>
      </c>
    </row>
    <row r="9" spans="1:8" s="2" customFormat="1" ht="14.25" customHeight="1" x14ac:dyDescent="0.2">
      <c r="A9" s="42" t="s">
        <v>98</v>
      </c>
      <c r="B9" s="3">
        <v>32</v>
      </c>
      <c r="C9" s="3">
        <v>31</v>
      </c>
      <c r="D9" s="3">
        <v>16</v>
      </c>
      <c r="E9" s="3">
        <v>15</v>
      </c>
      <c r="F9" s="25" t="s">
        <v>141</v>
      </c>
    </row>
    <row r="10" spans="1:8" s="2" customFormat="1" ht="14.25" customHeight="1" x14ac:dyDescent="0.2">
      <c r="A10" s="42" t="s">
        <v>194</v>
      </c>
      <c r="B10" s="3">
        <v>1</v>
      </c>
      <c r="C10" s="3">
        <v>1</v>
      </c>
      <c r="D10" s="3">
        <v>1</v>
      </c>
      <c r="E10" s="3">
        <v>1</v>
      </c>
      <c r="F10" s="25" t="s">
        <v>193</v>
      </c>
    </row>
    <row r="11" spans="1:8" s="2" customFormat="1" ht="14.25" customHeight="1" x14ac:dyDescent="0.2">
      <c r="A11" s="42" t="s">
        <v>99</v>
      </c>
      <c r="B11" s="3">
        <v>10</v>
      </c>
      <c r="C11" s="3">
        <v>8</v>
      </c>
      <c r="D11" s="3">
        <v>10</v>
      </c>
      <c r="E11" s="3">
        <v>10</v>
      </c>
      <c r="F11" s="25" t="s">
        <v>25</v>
      </c>
    </row>
    <row r="12" spans="1:8" s="2" customFormat="1" ht="14.25" customHeight="1" x14ac:dyDescent="0.2">
      <c r="A12" s="42" t="s">
        <v>195</v>
      </c>
      <c r="B12" s="3"/>
      <c r="C12" s="3"/>
      <c r="D12" s="3"/>
      <c r="E12" s="3"/>
      <c r="F12" s="25" t="s">
        <v>197</v>
      </c>
    </row>
    <row r="13" spans="1:8" s="2" customFormat="1" ht="14.25" customHeight="1" x14ac:dyDescent="0.2">
      <c r="A13" s="42" t="s">
        <v>100</v>
      </c>
      <c r="B13" s="11">
        <v>142.4</v>
      </c>
      <c r="C13" s="3">
        <v>174.5</v>
      </c>
      <c r="D13" s="3">
        <v>176.7</v>
      </c>
      <c r="E13" s="3">
        <v>160.19999999999999</v>
      </c>
      <c r="F13" s="25" t="s">
        <v>26</v>
      </c>
    </row>
    <row r="14" spans="1:8" s="2" customFormat="1" ht="14.25" customHeight="1" x14ac:dyDescent="0.2">
      <c r="A14" s="42" t="s">
        <v>101</v>
      </c>
      <c r="B14" s="3">
        <v>82.6</v>
      </c>
      <c r="C14" s="3">
        <v>101.8</v>
      </c>
      <c r="D14" s="3">
        <v>104.1</v>
      </c>
      <c r="E14" s="3">
        <v>94.9</v>
      </c>
      <c r="F14" s="25" t="s">
        <v>27</v>
      </c>
    </row>
    <row r="15" spans="1:8" s="9" customFormat="1" ht="27" customHeight="1" x14ac:dyDescent="0.2">
      <c r="A15" s="42" t="s">
        <v>196</v>
      </c>
      <c r="B15" s="3"/>
      <c r="C15" s="3"/>
      <c r="D15" s="3"/>
      <c r="E15" s="3"/>
      <c r="F15" s="25" t="s">
        <v>265</v>
      </c>
    </row>
    <row r="16" spans="1:8" s="2" customFormat="1" ht="14.25" customHeight="1" x14ac:dyDescent="0.2">
      <c r="A16" s="42" t="s">
        <v>100</v>
      </c>
      <c r="B16" s="3">
        <v>147.30000000000001</v>
      </c>
      <c r="C16" s="3">
        <v>176.5</v>
      </c>
      <c r="D16" s="3">
        <v>177.1</v>
      </c>
      <c r="E16" s="3">
        <v>160.5</v>
      </c>
      <c r="F16" s="25" t="s">
        <v>26</v>
      </c>
    </row>
    <row r="17" spans="1:6" s="2" customFormat="1" ht="14.25" customHeight="1" x14ac:dyDescent="0.2">
      <c r="A17" s="42" t="s">
        <v>101</v>
      </c>
      <c r="B17" s="11">
        <v>85.4</v>
      </c>
      <c r="C17" s="3">
        <v>103.4</v>
      </c>
      <c r="D17" s="3">
        <v>104.3</v>
      </c>
      <c r="E17" s="3">
        <v>95.1</v>
      </c>
      <c r="F17" s="25" t="s">
        <v>27</v>
      </c>
    </row>
    <row r="18" spans="1:6" s="4" customFormat="1" ht="14.25" customHeight="1" x14ac:dyDescent="0.2"/>
    <row r="19" spans="1:6" s="4" customFormat="1" ht="14.25" customHeight="1" x14ac:dyDescent="0.2"/>
  </sheetData>
  <mergeCells count="4">
    <mergeCell ref="A1:F1"/>
    <mergeCell ref="A2:F2"/>
    <mergeCell ref="A3:F3"/>
    <mergeCell ref="A4:F4"/>
  </mergeCells>
  <hyperlinks>
    <hyperlink ref="H1" location="'Spis    Contents'!A1" display="Spis    Contents"/>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Normal="100" workbookViewId="0">
      <pane xSplit="1" ySplit="3" topLeftCell="B4" activePane="bottomRight" state="frozen"/>
      <selection activeCell="I27" sqref="I27"/>
      <selection pane="topRight" activeCell="I27" sqref="I27"/>
      <selection pane="bottomLeft" activeCell="I27" sqref="I27"/>
      <selection pane="bottomRight" activeCell="H1" sqref="H1"/>
    </sheetView>
  </sheetViews>
  <sheetFormatPr defaultRowHeight="14.25" customHeight="1" x14ac:dyDescent="0.25"/>
  <cols>
    <col min="1" max="1" width="37.7109375" customWidth="1"/>
    <col min="2" max="5" width="10.7109375" customWidth="1"/>
    <col min="6" max="6" width="37.7109375" customWidth="1"/>
  </cols>
  <sheetData>
    <row r="1" spans="1:8" s="5" customFormat="1" ht="12.75" x14ac:dyDescent="0.2">
      <c r="A1" s="145" t="s">
        <v>363</v>
      </c>
      <c r="B1" s="146"/>
      <c r="C1" s="146"/>
      <c r="D1" s="146"/>
      <c r="E1" s="146"/>
      <c r="F1" s="146"/>
      <c r="H1" s="98" t="s">
        <v>355</v>
      </c>
    </row>
    <row r="2" spans="1:8" s="8" customFormat="1" ht="14.25" customHeight="1" x14ac:dyDescent="0.2">
      <c r="A2" s="137" t="s">
        <v>294</v>
      </c>
      <c r="B2" s="148"/>
      <c r="C2" s="148"/>
      <c r="D2" s="148"/>
      <c r="E2" s="148"/>
      <c r="F2" s="148"/>
    </row>
    <row r="3" spans="1:8" s="1" customFormat="1" ht="20.100000000000001" customHeight="1" x14ac:dyDescent="0.2">
      <c r="A3" s="38" t="s">
        <v>0</v>
      </c>
      <c r="B3" s="40">
        <v>2010</v>
      </c>
      <c r="C3" s="40">
        <v>2015</v>
      </c>
      <c r="D3" s="40">
        <v>2019</v>
      </c>
      <c r="E3" s="40">
        <v>2020</v>
      </c>
      <c r="F3" s="24" t="s">
        <v>1</v>
      </c>
    </row>
    <row r="4" spans="1:8" s="2" customFormat="1" ht="14.25" customHeight="1" x14ac:dyDescent="0.2">
      <c r="A4" s="42" t="s">
        <v>198</v>
      </c>
      <c r="B4" s="3">
        <v>1</v>
      </c>
      <c r="C4" s="3">
        <v>1</v>
      </c>
      <c r="D4" s="3">
        <v>1</v>
      </c>
      <c r="E4" s="3">
        <v>1</v>
      </c>
      <c r="F4" s="25" t="s">
        <v>199</v>
      </c>
    </row>
    <row r="5" spans="1:8" s="2" customFormat="1" ht="14.25" customHeight="1" x14ac:dyDescent="0.2">
      <c r="A5" s="42" t="s">
        <v>200</v>
      </c>
      <c r="B5" s="3">
        <v>12</v>
      </c>
      <c r="C5" s="3">
        <v>7</v>
      </c>
      <c r="D5" s="3">
        <v>7</v>
      </c>
      <c r="E5" s="3">
        <v>7</v>
      </c>
      <c r="F5" s="25" t="s">
        <v>201</v>
      </c>
    </row>
    <row r="6" spans="1:8" s="2" customFormat="1" ht="14.25" customHeight="1" x14ac:dyDescent="0.2">
      <c r="A6" s="42" t="s">
        <v>110</v>
      </c>
      <c r="B6" s="3">
        <v>24.6</v>
      </c>
      <c r="C6" s="3">
        <v>25.5</v>
      </c>
      <c r="D6" s="11">
        <v>24.2</v>
      </c>
      <c r="E6" s="11">
        <v>21.9</v>
      </c>
      <c r="F6" s="25" t="s">
        <v>142</v>
      </c>
    </row>
    <row r="7" spans="1:8" s="2" customFormat="1" ht="14.25" customHeight="1" x14ac:dyDescent="0.2">
      <c r="A7" s="42" t="s">
        <v>111</v>
      </c>
      <c r="B7" s="3">
        <v>24.6</v>
      </c>
      <c r="C7" s="3">
        <v>25.5</v>
      </c>
      <c r="D7" s="11">
        <v>24.2</v>
      </c>
      <c r="E7" s="11">
        <v>21.9</v>
      </c>
      <c r="F7" s="25" t="s">
        <v>242</v>
      </c>
    </row>
    <row r="8" spans="1:8" s="9" customFormat="1" ht="25.15" customHeight="1" x14ac:dyDescent="0.2">
      <c r="A8" s="42" t="s">
        <v>202</v>
      </c>
      <c r="B8" s="3">
        <v>52</v>
      </c>
      <c r="C8" s="3">
        <v>52.3</v>
      </c>
      <c r="D8" s="11">
        <v>49.7</v>
      </c>
      <c r="E8" s="11">
        <v>42.6</v>
      </c>
      <c r="F8" s="25" t="s">
        <v>204</v>
      </c>
    </row>
    <row r="9" spans="1:8" s="7" customFormat="1" ht="24.75" customHeight="1" x14ac:dyDescent="0.2">
      <c r="A9" s="41" t="s">
        <v>241</v>
      </c>
      <c r="B9" s="3">
        <v>59.3</v>
      </c>
      <c r="C9" s="3">
        <v>56.9</v>
      </c>
      <c r="D9" s="11">
        <v>49.7</v>
      </c>
      <c r="E9" s="11">
        <v>49.6</v>
      </c>
      <c r="F9" s="25" t="s">
        <v>203</v>
      </c>
    </row>
    <row r="10" spans="1:8" s="14" customFormat="1" ht="54.75" customHeight="1" x14ac:dyDescent="0.2">
      <c r="A10" s="160" t="s">
        <v>384</v>
      </c>
      <c r="B10" s="161"/>
      <c r="C10" s="161"/>
      <c r="D10" s="161"/>
      <c r="E10" s="161"/>
      <c r="F10" s="161"/>
    </row>
    <row r="11" spans="1:8" s="14" customFormat="1" ht="51" customHeight="1" x14ac:dyDescent="0.2">
      <c r="A11" s="152" t="s">
        <v>385</v>
      </c>
      <c r="B11" s="153"/>
      <c r="C11" s="153"/>
      <c r="D11" s="153"/>
      <c r="E11" s="153"/>
      <c r="F11" s="153"/>
    </row>
  </sheetData>
  <mergeCells count="4">
    <mergeCell ref="A1:F1"/>
    <mergeCell ref="A2:F2"/>
    <mergeCell ref="A10:F10"/>
    <mergeCell ref="A11:F11"/>
  </mergeCells>
  <hyperlinks>
    <hyperlink ref="H1" location="'Spis    Contents'!A1" display="Spis    Contents"/>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Normal="100" workbookViewId="0">
      <pane xSplit="1" ySplit="5" topLeftCell="B6" activePane="bottomRight" state="frozen"/>
      <selection activeCell="I27" sqref="I27"/>
      <selection pane="topRight" activeCell="I27" sqref="I27"/>
      <selection pane="bottomLeft" activeCell="I27" sqref="I27"/>
      <selection pane="bottomRight" activeCell="H1" sqref="H1"/>
    </sheetView>
  </sheetViews>
  <sheetFormatPr defaultRowHeight="14.25" customHeight="1" x14ac:dyDescent="0.25"/>
  <cols>
    <col min="1" max="1" width="30.7109375" customWidth="1"/>
    <col min="2" max="5" width="10.7109375" customWidth="1"/>
    <col min="6" max="6" width="32.7109375" customWidth="1"/>
  </cols>
  <sheetData>
    <row r="1" spans="1:8" s="12" customFormat="1" ht="12" x14ac:dyDescent="0.2">
      <c r="A1" s="145" t="s">
        <v>362</v>
      </c>
      <c r="B1" s="146"/>
      <c r="C1" s="146"/>
      <c r="D1" s="146"/>
      <c r="E1" s="146"/>
      <c r="F1" s="146"/>
      <c r="H1" s="98" t="s">
        <v>355</v>
      </c>
    </row>
    <row r="2" spans="1:8" s="15" customFormat="1" ht="14.25" customHeight="1" x14ac:dyDescent="0.25">
      <c r="A2" s="135" t="s">
        <v>208</v>
      </c>
      <c r="B2" s="147"/>
      <c r="C2" s="147"/>
      <c r="D2" s="147"/>
      <c r="E2" s="147"/>
      <c r="F2" s="147"/>
    </row>
    <row r="3" spans="1:8" s="12" customFormat="1" ht="14.25" customHeight="1" x14ac:dyDescent="0.2">
      <c r="A3" s="137" t="s">
        <v>293</v>
      </c>
      <c r="B3" s="148"/>
      <c r="C3" s="148"/>
      <c r="D3" s="148"/>
      <c r="E3" s="148"/>
      <c r="F3" s="148"/>
    </row>
    <row r="4" spans="1:8" s="15" customFormat="1" ht="14.25" customHeight="1" x14ac:dyDescent="0.25">
      <c r="A4" s="139" t="s">
        <v>268</v>
      </c>
      <c r="B4" s="149"/>
      <c r="C4" s="149"/>
      <c r="D4" s="149"/>
      <c r="E4" s="149"/>
      <c r="F4" s="149"/>
    </row>
    <row r="5" spans="1:8" s="2" customFormat="1" ht="20.100000000000001" customHeight="1" x14ac:dyDescent="0.2">
      <c r="A5" s="38" t="s">
        <v>0</v>
      </c>
      <c r="B5" s="40">
        <v>2010</v>
      </c>
      <c r="C5" s="40">
        <v>2015</v>
      </c>
      <c r="D5" s="40">
        <v>2019</v>
      </c>
      <c r="E5" s="40">
        <v>2020</v>
      </c>
      <c r="F5" s="24" t="s">
        <v>1</v>
      </c>
    </row>
    <row r="6" spans="1:8" s="2" customFormat="1" ht="14.25" customHeight="1" x14ac:dyDescent="0.2">
      <c r="A6" s="42" t="s">
        <v>102</v>
      </c>
      <c r="B6" s="3">
        <v>481</v>
      </c>
      <c r="C6" s="3">
        <v>560</v>
      </c>
      <c r="D6" s="3">
        <v>552</v>
      </c>
      <c r="E6" s="3">
        <v>549</v>
      </c>
      <c r="F6" s="25" t="s">
        <v>28</v>
      </c>
    </row>
    <row r="7" spans="1:8" s="2" customFormat="1" ht="14.25" customHeight="1" x14ac:dyDescent="0.2">
      <c r="A7" s="43" t="s">
        <v>103</v>
      </c>
      <c r="B7" s="3">
        <v>420</v>
      </c>
      <c r="C7" s="3">
        <v>559</v>
      </c>
      <c r="D7" s="3">
        <v>551</v>
      </c>
      <c r="E7" s="3">
        <v>548</v>
      </c>
      <c r="F7" s="26" t="s">
        <v>33</v>
      </c>
    </row>
    <row r="8" spans="1:8" s="2" customFormat="1" ht="14.25" customHeight="1" x14ac:dyDescent="0.2">
      <c r="A8" s="43" t="s">
        <v>104</v>
      </c>
      <c r="B8" s="3">
        <v>34</v>
      </c>
      <c r="C8" s="3">
        <v>31</v>
      </c>
      <c r="D8" s="3">
        <v>36</v>
      </c>
      <c r="E8" s="3">
        <v>34</v>
      </c>
      <c r="F8" s="26" t="s">
        <v>34</v>
      </c>
    </row>
    <row r="9" spans="1:8" s="2" customFormat="1" ht="14.25" customHeight="1" x14ac:dyDescent="0.2">
      <c r="A9" s="42" t="s">
        <v>105</v>
      </c>
      <c r="B9" s="3">
        <v>44</v>
      </c>
      <c r="C9" s="3">
        <v>44</v>
      </c>
      <c r="D9" s="3">
        <v>42</v>
      </c>
      <c r="E9" s="3">
        <v>40</v>
      </c>
      <c r="F9" s="25" t="s">
        <v>29</v>
      </c>
    </row>
    <row r="10" spans="1:8" s="2" customFormat="1" ht="14.25" customHeight="1" x14ac:dyDescent="0.2">
      <c r="A10" s="43" t="s">
        <v>104</v>
      </c>
      <c r="B10" s="3">
        <v>40</v>
      </c>
      <c r="C10" s="3">
        <v>41</v>
      </c>
      <c r="D10" s="3">
        <v>38</v>
      </c>
      <c r="E10" s="3">
        <v>36</v>
      </c>
      <c r="F10" s="26" t="s">
        <v>34</v>
      </c>
    </row>
    <row r="11" spans="1:8" s="2" customFormat="1" ht="14.25" customHeight="1" x14ac:dyDescent="0.2">
      <c r="A11" s="42" t="s">
        <v>30</v>
      </c>
      <c r="B11" s="3"/>
      <c r="C11" s="3"/>
      <c r="D11" s="3"/>
      <c r="E11" s="3"/>
      <c r="F11" s="25" t="s">
        <v>31</v>
      </c>
    </row>
    <row r="12" spans="1:8" s="2" customFormat="1" ht="14.25" customHeight="1" x14ac:dyDescent="0.2">
      <c r="A12" s="43" t="s">
        <v>106</v>
      </c>
      <c r="B12" s="3">
        <v>3283</v>
      </c>
      <c r="C12" s="3">
        <v>2832</v>
      </c>
      <c r="D12" s="3">
        <v>2856</v>
      </c>
      <c r="E12" s="3">
        <v>2866</v>
      </c>
      <c r="F12" s="26" t="s">
        <v>35</v>
      </c>
    </row>
    <row r="13" spans="1:8" s="2" customFormat="1" ht="14.25" customHeight="1" x14ac:dyDescent="0.2">
      <c r="A13" s="43" t="s">
        <v>107</v>
      </c>
      <c r="B13" s="3">
        <v>6689</v>
      </c>
      <c r="C13" s="3">
        <v>7468</v>
      </c>
      <c r="D13" s="3">
        <v>7236</v>
      </c>
      <c r="E13" s="3">
        <v>7654</v>
      </c>
      <c r="F13" s="26" t="s">
        <v>32</v>
      </c>
    </row>
    <row r="14" spans="1:8" s="2" customFormat="1" ht="14.25" customHeight="1" x14ac:dyDescent="0.2">
      <c r="A14" s="43" t="s">
        <v>108</v>
      </c>
      <c r="B14" s="3">
        <v>3584</v>
      </c>
      <c r="C14" s="3">
        <v>3054</v>
      </c>
      <c r="D14" s="3">
        <v>3073</v>
      </c>
      <c r="E14" s="3">
        <v>3075</v>
      </c>
      <c r="F14" s="26" t="s">
        <v>36</v>
      </c>
    </row>
    <row r="15" spans="1:8" s="2" customFormat="1" ht="14.25" customHeight="1" x14ac:dyDescent="0.2">
      <c r="A15" s="43" t="s">
        <v>107</v>
      </c>
      <c r="B15" s="3">
        <v>13378</v>
      </c>
      <c r="C15" s="3">
        <v>17346</v>
      </c>
      <c r="D15" s="3">
        <v>14875</v>
      </c>
      <c r="E15" s="3">
        <v>15758</v>
      </c>
      <c r="F15" s="26" t="s">
        <v>32</v>
      </c>
    </row>
    <row r="16" spans="1:8" s="9" customFormat="1" ht="27" customHeight="1" x14ac:dyDescent="0.2">
      <c r="A16" s="42" t="s">
        <v>132</v>
      </c>
      <c r="B16" s="3">
        <v>760</v>
      </c>
      <c r="C16" s="3">
        <v>922</v>
      </c>
      <c r="D16" s="3">
        <v>956</v>
      </c>
      <c r="E16" s="3">
        <v>1002</v>
      </c>
      <c r="F16" s="25" t="s">
        <v>133</v>
      </c>
    </row>
  </sheetData>
  <mergeCells count="4">
    <mergeCell ref="A1:F1"/>
    <mergeCell ref="A2:F2"/>
    <mergeCell ref="A3:F3"/>
    <mergeCell ref="A4:F4"/>
  </mergeCells>
  <hyperlinks>
    <hyperlink ref="H1" location="'Spis    Contents'!A1" display="Spis    Contents"/>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Normal="100" workbookViewId="0">
      <pane xSplit="1" ySplit="3" topLeftCell="B4" activePane="bottomRight" state="frozen"/>
      <selection activeCell="I27" sqref="I27"/>
      <selection pane="topRight" activeCell="I27" sqref="I27"/>
      <selection pane="bottomLeft" activeCell="I27" sqref="I27"/>
      <selection pane="bottomRight" activeCell="H1" sqref="H1"/>
    </sheetView>
  </sheetViews>
  <sheetFormatPr defaultColWidth="8.85546875" defaultRowHeight="14.25" customHeight="1" x14ac:dyDescent="0.2"/>
  <cols>
    <col min="1" max="1" width="40.7109375" style="12" customWidth="1"/>
    <col min="2" max="5" width="10.7109375" style="10" customWidth="1"/>
    <col min="6" max="6" width="40.7109375" style="10" customWidth="1"/>
    <col min="7" max="16384" width="8.85546875" style="10"/>
  </cols>
  <sheetData>
    <row r="1" spans="1:8" s="12" customFormat="1" ht="12" x14ac:dyDescent="0.2">
      <c r="A1" s="145" t="s">
        <v>361</v>
      </c>
      <c r="B1" s="146"/>
      <c r="C1" s="146"/>
      <c r="D1" s="146"/>
      <c r="E1" s="146"/>
      <c r="F1" s="146"/>
      <c r="H1" s="98" t="s">
        <v>355</v>
      </c>
    </row>
    <row r="2" spans="1:8" s="15" customFormat="1" ht="14.25" customHeight="1" x14ac:dyDescent="0.2">
      <c r="A2" s="137" t="s">
        <v>292</v>
      </c>
      <c r="B2" s="148"/>
      <c r="C2" s="148"/>
      <c r="D2" s="148"/>
      <c r="E2" s="148"/>
      <c r="F2" s="148"/>
    </row>
    <row r="3" spans="1:8" ht="20.100000000000001" customHeight="1" x14ac:dyDescent="0.2">
      <c r="A3" s="55" t="s">
        <v>0</v>
      </c>
      <c r="B3" s="39">
        <v>2010</v>
      </c>
      <c r="C3" s="39">
        <v>2015</v>
      </c>
      <c r="D3" s="39">
        <v>2019</v>
      </c>
      <c r="E3" s="39">
        <v>2020</v>
      </c>
      <c r="F3" s="36" t="s">
        <v>1</v>
      </c>
    </row>
    <row r="4" spans="1:8" s="12" customFormat="1" ht="12" x14ac:dyDescent="0.2">
      <c r="A4" s="121" t="s">
        <v>386</v>
      </c>
      <c r="B4" s="122">
        <v>15.1</v>
      </c>
      <c r="C4" s="122">
        <v>13.7</v>
      </c>
      <c r="D4" s="112">
        <v>12.4</v>
      </c>
      <c r="E4" s="112">
        <v>8.6999999999999993</v>
      </c>
      <c r="F4" s="117" t="s">
        <v>37</v>
      </c>
    </row>
    <row r="5" spans="1:8" s="12" customFormat="1" ht="12" x14ac:dyDescent="0.2">
      <c r="A5" s="123" t="s">
        <v>387</v>
      </c>
      <c r="B5" s="116" t="s">
        <v>301</v>
      </c>
      <c r="C5" s="116">
        <v>0.1</v>
      </c>
      <c r="D5" s="113">
        <v>0.1</v>
      </c>
      <c r="E5" s="113" t="s">
        <v>302</v>
      </c>
      <c r="F5" s="118" t="s">
        <v>388</v>
      </c>
    </row>
    <row r="6" spans="1:8" s="12" customFormat="1" ht="12" x14ac:dyDescent="0.2">
      <c r="A6" s="123" t="s">
        <v>389</v>
      </c>
      <c r="B6" s="116">
        <v>0.7</v>
      </c>
      <c r="C6" s="116">
        <v>7.6</v>
      </c>
      <c r="D6" s="113">
        <v>4.5</v>
      </c>
      <c r="E6" s="113">
        <v>2.2999999999999998</v>
      </c>
      <c r="F6" s="118" t="s">
        <v>38</v>
      </c>
    </row>
    <row r="7" spans="1:8" s="12" customFormat="1" ht="12" x14ac:dyDescent="0.2">
      <c r="A7" s="123" t="s">
        <v>390</v>
      </c>
      <c r="B7" s="116" t="s">
        <v>302</v>
      </c>
      <c r="C7" s="116">
        <v>0.6</v>
      </c>
      <c r="D7" s="113">
        <v>0.2</v>
      </c>
      <c r="E7" s="113" t="s">
        <v>302</v>
      </c>
      <c r="F7" s="118" t="s">
        <v>39</v>
      </c>
    </row>
    <row r="8" spans="1:8" s="12" customFormat="1" ht="12" x14ac:dyDescent="0.2">
      <c r="A8" s="123" t="s">
        <v>40</v>
      </c>
      <c r="B8" s="116"/>
      <c r="C8" s="116"/>
      <c r="D8" s="113"/>
      <c r="E8" s="113"/>
      <c r="F8" s="118" t="s">
        <v>41</v>
      </c>
    </row>
    <row r="9" spans="1:8" s="12" customFormat="1" ht="12" x14ac:dyDescent="0.2">
      <c r="A9" s="123" t="s">
        <v>391</v>
      </c>
      <c r="B9" s="116">
        <v>0.3</v>
      </c>
      <c r="C9" s="116" t="s">
        <v>302</v>
      </c>
      <c r="D9" s="113">
        <v>2.8</v>
      </c>
      <c r="E9" s="113">
        <v>0.7</v>
      </c>
      <c r="F9" s="118" t="s">
        <v>392</v>
      </c>
    </row>
    <row r="10" spans="1:8" s="12" customFormat="1" ht="12" x14ac:dyDescent="0.2">
      <c r="A10" s="123" t="s">
        <v>393</v>
      </c>
      <c r="B10" s="116">
        <v>1.7</v>
      </c>
      <c r="C10" s="116">
        <v>9.4</v>
      </c>
      <c r="D10" s="113">
        <v>6.4</v>
      </c>
      <c r="E10" s="113">
        <v>1.7</v>
      </c>
      <c r="F10" s="118" t="s">
        <v>394</v>
      </c>
    </row>
    <row r="11" spans="1:8" s="12" customFormat="1" ht="12" x14ac:dyDescent="0.2">
      <c r="A11" s="123" t="s">
        <v>395</v>
      </c>
      <c r="B11" s="116">
        <v>2.8</v>
      </c>
      <c r="C11" s="116">
        <v>12.5</v>
      </c>
      <c r="D11" s="113">
        <v>10.7</v>
      </c>
      <c r="E11" s="113">
        <v>2.8</v>
      </c>
      <c r="F11" s="118" t="s">
        <v>396</v>
      </c>
    </row>
    <row r="12" spans="1:8" s="12" customFormat="1" ht="12" x14ac:dyDescent="0.2">
      <c r="A12" s="123" t="s">
        <v>397</v>
      </c>
      <c r="B12" s="116">
        <v>10.3</v>
      </c>
      <c r="C12" s="116">
        <v>8.5</v>
      </c>
      <c r="D12" s="113">
        <v>0.4</v>
      </c>
      <c r="E12" s="113">
        <v>0.3</v>
      </c>
      <c r="F12" s="118" t="s">
        <v>42</v>
      </c>
    </row>
    <row r="13" spans="1:8" s="12" customFormat="1" ht="13.5" x14ac:dyDescent="0.2">
      <c r="A13" s="123" t="s">
        <v>407</v>
      </c>
      <c r="B13" s="116">
        <v>0.5</v>
      </c>
      <c r="C13" s="116">
        <v>0.5</v>
      </c>
      <c r="D13" s="116">
        <v>0.2</v>
      </c>
      <c r="E13" s="116">
        <v>0.1</v>
      </c>
      <c r="F13" s="119" t="s">
        <v>205</v>
      </c>
    </row>
    <row r="14" spans="1:8" s="12" customFormat="1" ht="12" x14ac:dyDescent="0.2">
      <c r="A14" s="123" t="s">
        <v>398</v>
      </c>
      <c r="B14" s="116">
        <v>22.1</v>
      </c>
      <c r="C14" s="116">
        <v>13.8</v>
      </c>
      <c r="D14" s="113">
        <v>8.8000000000000007</v>
      </c>
      <c r="E14" s="113">
        <v>6.1</v>
      </c>
      <c r="F14" s="118" t="s">
        <v>43</v>
      </c>
    </row>
    <row r="15" spans="1:8" s="12" customFormat="1" ht="12" x14ac:dyDescent="0.2">
      <c r="A15" s="123" t="s">
        <v>399</v>
      </c>
      <c r="B15" s="116">
        <v>12.6</v>
      </c>
      <c r="C15" s="116">
        <v>4.2</v>
      </c>
      <c r="D15" s="113">
        <v>0.4</v>
      </c>
      <c r="E15" s="113">
        <v>0.1</v>
      </c>
      <c r="F15" s="118" t="s">
        <v>44</v>
      </c>
    </row>
    <row r="16" spans="1:8" s="15" customFormat="1" ht="13.5" x14ac:dyDescent="0.2">
      <c r="A16" s="123" t="s">
        <v>408</v>
      </c>
      <c r="B16" s="116">
        <v>223.9</v>
      </c>
      <c r="C16" s="116">
        <v>587.5</v>
      </c>
      <c r="D16" s="113">
        <v>315.39999999999998</v>
      </c>
      <c r="E16" s="113">
        <v>138.80000000000001</v>
      </c>
      <c r="F16" s="118" t="s">
        <v>409</v>
      </c>
    </row>
    <row r="17" spans="1:6" s="15" customFormat="1" ht="12" x14ac:dyDescent="0.2">
      <c r="A17" s="124" t="s">
        <v>400</v>
      </c>
      <c r="B17" s="116">
        <v>37.1</v>
      </c>
      <c r="C17" s="116">
        <v>62.6</v>
      </c>
      <c r="D17" s="113">
        <v>54.5</v>
      </c>
      <c r="E17" s="113">
        <v>26.8</v>
      </c>
      <c r="F17" s="118" t="s">
        <v>243</v>
      </c>
    </row>
    <row r="18" spans="1:6" s="12" customFormat="1" ht="12" x14ac:dyDescent="0.2">
      <c r="A18" s="123" t="s">
        <v>410</v>
      </c>
      <c r="B18" s="116">
        <v>1.7</v>
      </c>
      <c r="C18" s="116">
        <v>2.8</v>
      </c>
      <c r="D18" s="113">
        <v>1.7</v>
      </c>
      <c r="E18" s="113">
        <v>1.1000000000000001</v>
      </c>
      <c r="F18" s="118" t="s">
        <v>206</v>
      </c>
    </row>
    <row r="19" spans="1:6" s="15" customFormat="1" ht="12" x14ac:dyDescent="0.2">
      <c r="A19" s="123" t="s">
        <v>401</v>
      </c>
      <c r="B19" s="116">
        <v>2.9</v>
      </c>
      <c r="C19" s="116">
        <v>3.7</v>
      </c>
      <c r="D19" s="116">
        <v>3.4</v>
      </c>
      <c r="E19" s="116">
        <v>0.6</v>
      </c>
      <c r="F19" s="118" t="s">
        <v>45</v>
      </c>
    </row>
    <row r="20" spans="1:6" s="12" customFormat="1" ht="12" x14ac:dyDescent="0.2">
      <c r="A20" s="123" t="s">
        <v>402</v>
      </c>
      <c r="B20" s="116">
        <v>0.7</v>
      </c>
      <c r="C20" s="116">
        <v>0.6</v>
      </c>
      <c r="D20" s="113">
        <v>0.4</v>
      </c>
      <c r="E20" s="113">
        <v>0.2</v>
      </c>
      <c r="F20" s="118" t="s">
        <v>46</v>
      </c>
    </row>
    <row r="21" spans="1:6" s="12" customFormat="1" ht="12" x14ac:dyDescent="0.2">
      <c r="A21" s="123" t="s">
        <v>411</v>
      </c>
      <c r="B21" s="114">
        <v>6.1</v>
      </c>
      <c r="C21" s="114">
        <v>7.9</v>
      </c>
      <c r="D21" s="114">
        <v>4.5</v>
      </c>
      <c r="E21" s="114">
        <v>1.9</v>
      </c>
      <c r="F21" s="120" t="s">
        <v>47</v>
      </c>
    </row>
    <row r="22" spans="1:6" s="12" customFormat="1" ht="12" x14ac:dyDescent="0.2">
      <c r="A22" s="125" t="s">
        <v>403</v>
      </c>
      <c r="B22" s="114">
        <v>719.2</v>
      </c>
      <c r="C22" s="114">
        <v>4294.5</v>
      </c>
      <c r="D22" s="114">
        <v>5178.8999999999996</v>
      </c>
      <c r="E22" s="114">
        <v>3128.3</v>
      </c>
      <c r="F22" s="120" t="s">
        <v>404</v>
      </c>
    </row>
    <row r="23" spans="1:6" ht="12" x14ac:dyDescent="0.2">
      <c r="A23" s="123" t="s">
        <v>405</v>
      </c>
      <c r="B23" s="127">
        <v>19.8</v>
      </c>
      <c r="C23" s="127">
        <v>21.7</v>
      </c>
      <c r="D23" s="127">
        <v>21</v>
      </c>
      <c r="E23" s="127">
        <v>12.8</v>
      </c>
      <c r="F23" s="126" t="s">
        <v>406</v>
      </c>
    </row>
    <row r="24" spans="1:6" ht="40.5" customHeight="1" x14ac:dyDescent="0.2">
      <c r="A24" s="131" t="s">
        <v>303</v>
      </c>
      <c r="B24" s="131"/>
      <c r="C24" s="131"/>
      <c r="D24" s="131"/>
      <c r="E24" s="131"/>
      <c r="F24" s="131"/>
    </row>
    <row r="25" spans="1:6" ht="40.5" customHeight="1" x14ac:dyDescent="0.2">
      <c r="A25" s="132" t="s">
        <v>412</v>
      </c>
      <c r="B25" s="132"/>
      <c r="C25" s="132"/>
      <c r="D25" s="132"/>
      <c r="E25" s="132"/>
      <c r="F25" s="132"/>
    </row>
  </sheetData>
  <mergeCells count="4">
    <mergeCell ref="A1:F1"/>
    <mergeCell ref="A2:F2"/>
    <mergeCell ref="A25:F25"/>
    <mergeCell ref="A24:F24"/>
  </mergeCells>
  <hyperlinks>
    <hyperlink ref="H1" location="'Spis    Contents'!A1" display="Spis    Contents"/>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Spis    Contents</vt:lpstr>
      <vt:lpstr>Tabl. 1 (62)</vt:lpstr>
      <vt:lpstr>Tabl. 2 (63)</vt:lpstr>
      <vt:lpstr>Tabl. 3 (64)</vt:lpstr>
      <vt:lpstr>Tabl. 4 (65.)</vt:lpstr>
      <vt:lpstr>Tabl. 5 (66.)</vt:lpstr>
      <vt:lpstr>Tabl. 6 (67)</vt:lpstr>
      <vt:lpstr>Tabl. 7 (68)</vt:lpstr>
      <vt:lpstr>Tabl. 8 (69)</vt:lpstr>
      <vt:lpstr>Tabl. 9 (70)</vt:lpstr>
      <vt:lpstr>Tabl. 10 (71)</vt:lpstr>
      <vt:lpstr>Tabl. 11 (72)</vt:lpstr>
      <vt:lpstr>Tabl. 12 (73)</vt:lpstr>
      <vt:lpstr>Tabl. 13 (74)</vt:lpstr>
    </vt:vector>
  </TitlesOfParts>
  <Company>Statystyka Publiczna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Kopacka Ewa</dc:creator>
  <cp:lastModifiedBy>Rożek Maciej Jerzy</cp:lastModifiedBy>
  <dcterms:created xsi:type="dcterms:W3CDTF">2014-01-09T12:58:52Z</dcterms:created>
  <dcterms:modified xsi:type="dcterms:W3CDTF">2022-01-19T09:04:55Z</dcterms:modified>
</cp:coreProperties>
</file>